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96CC3053-18D2-4057-B887-0D4E0B7BE1C4}" xr6:coauthVersionLast="47" xr6:coauthVersionMax="47" xr10:uidLastSave="{00000000-0000-0000-0000-000000000000}"/>
  <bookViews>
    <workbookView xWindow="-108" yWindow="-108" windowWidth="23256" windowHeight="12576" xr2:uid="{6B06EC7D-53D2-476F-BAA2-1B9D8923EA8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39" i="1"/>
  <c r="L46" i="1"/>
</calcChain>
</file>

<file path=xl/sharedStrings.xml><?xml version="1.0" encoding="utf-8"?>
<sst xmlns="http://schemas.openxmlformats.org/spreadsheetml/2006/main" count="74" uniqueCount="57">
  <si>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</si>
  <si>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</si>
  <si>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</si>
  <si>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</si>
  <si>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</si>
  <si>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</si>
  <si>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</si>
  <si>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</si>
  <si>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</si>
  <si>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</si>
  <si>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</si>
  <si>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</si>
  <si>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</si>
  <si>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</si>
  <si>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</si>
  <si>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</si>
  <si>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</si>
  <si>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</si>
  <si>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</si>
  <si>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</si>
  <si>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</si>
  <si>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</si>
  <si>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</si>
  <si>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</si>
  <si>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</si>
  <si>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</si>
  <si>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</si>
  <si>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пшенная с маслом сливочным</t>
  </si>
  <si>
    <t>гор.напиток</t>
  </si>
  <si>
    <t>чай с сахаром</t>
  </si>
  <si>
    <t>54-2гн -2020</t>
  </si>
  <si>
    <t>хлеб</t>
  </si>
  <si>
    <t>фрукты</t>
  </si>
  <si>
    <t>бутерброды с сыром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</si>
  <si>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</si>
  <si>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</si>
  <si>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</si>
  <si>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</si>
  <si>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</si>
  <si>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</si>
  <si>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</si>
  <si>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</si>
  <si>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конс фруктов</t>
  </si>
  <si>
    <t>хлеб бел.</t>
  </si>
  <si>
    <t>белый</t>
  </si>
  <si>
    <t>пром.</t>
  </si>
  <si>
    <t>хлеб черн.</t>
  </si>
  <si>
    <t>урожайный</t>
  </si>
  <si>
    <t>печенье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</si>
  <si>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</si>
  <si>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</si>
  <si>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</si>
  <si>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</si>
  <si>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</si>
  <si>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</si>
  <si>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салат из отварных яиц и огурцов</t>
  </si>
  <si>
    <t>плов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</si>
</sst>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5" xfId="0" applyBorder="1"/>
    <xf numFmtId="0" fontId="10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/>
    <xf numFmtId="0" fontId="0" fillId="3" borderId="4" xfId="0" applyFill="1" applyBorder="1"/>
    <xf numFmtId="0" fontId="10" fillId="0" borderId="18" xfId="0" applyFont="1" applyBorder="1" applyAlignment="1" applyProtection="1">
      <alignment horizontal="right"/>
      <protection locked="0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7843-B408-4DC0-8699-0DEE4E0CDAD5}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x14ac:dyDescent="0.3">
      <c r="A1" s="1" t="s">
        <v>0</v>
      </c>
      <c r="B1" s="2"/>
      <c r="C1" s="48" t="s">
        <v>1</v>
      </c>
      <c r="D1" s="49"/>
      <c r="E1" s="50"/>
      <c r="F1" s="3" t="s">
        <v>2</v>
      </c>
      <c r="G1" s="2" t="s">
        <v>3</v>
      </c>
      <c r="H1" s="51" t="s">
        <v>4</v>
      </c>
      <c r="I1" s="52"/>
      <c r="J1" s="52"/>
      <c r="K1" s="53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1" t="s">
        <v>6</v>
      </c>
      <c r="I2" s="52"/>
      <c r="J2" s="52"/>
      <c r="K2" s="53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28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79.8" thickBot="1" x14ac:dyDescent="0.35">
      <c r="A6" s="15">
        <v>2</v>
      </c>
      <c r="B6" s="16">
        <v>10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6.04</v>
      </c>
      <c r="H6" s="20">
        <v>7.27</v>
      </c>
      <c r="I6" s="20">
        <v>34.29</v>
      </c>
      <c r="J6" s="20">
        <v>227.16</v>
      </c>
      <c r="K6" s="21">
        <v>112</v>
      </c>
      <c r="L6" s="22">
        <v>9</v>
      </c>
    </row>
    <row r="7" spans="1:12" x14ac:dyDescent="0.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6.4" x14ac:dyDescent="0.3">
      <c r="A8" s="23"/>
      <c r="B8" s="24"/>
      <c r="C8" s="25"/>
      <c r="D8" s="30" t="s">
        <v>28</v>
      </c>
      <c r="E8" s="27" t="s">
        <v>29</v>
      </c>
      <c r="F8" s="28">
        <v>200</v>
      </c>
      <c r="G8" s="28">
        <v>0.2</v>
      </c>
      <c r="H8" s="28">
        <v>0</v>
      </c>
      <c r="I8" s="28">
        <v>6.4</v>
      </c>
      <c r="J8" s="28">
        <v>26.4</v>
      </c>
      <c r="K8" s="29" t="s">
        <v>30</v>
      </c>
      <c r="L8" s="28">
        <v>3.5</v>
      </c>
    </row>
    <row r="9" spans="1:12" x14ac:dyDescent="0.3">
      <c r="A9" s="23"/>
      <c r="B9" s="24"/>
      <c r="C9" s="25"/>
      <c r="D9" s="30" t="s">
        <v>31</v>
      </c>
      <c r="E9" s="27"/>
      <c r="F9" s="28"/>
      <c r="G9" s="28"/>
      <c r="H9" s="28"/>
      <c r="I9" s="28"/>
      <c r="J9" s="28"/>
      <c r="K9" s="29"/>
      <c r="L9" s="28"/>
    </row>
    <row r="10" spans="1:12" x14ac:dyDescent="0.3">
      <c r="A10" s="23"/>
      <c r="B10" s="24"/>
      <c r="C10" s="25"/>
      <c r="D10" s="30" t="s">
        <v>32</v>
      </c>
      <c r="E10" s="27"/>
      <c r="F10" s="28"/>
      <c r="G10" s="28"/>
      <c r="H10" s="28"/>
      <c r="I10" s="28"/>
      <c r="J10" s="28"/>
      <c r="K10" s="29"/>
      <c r="L10" s="28"/>
    </row>
    <row r="11" spans="1:12" ht="39.6" x14ac:dyDescent="0.3">
      <c r="A11" s="23"/>
      <c r="B11" s="24"/>
      <c r="C11" s="25"/>
      <c r="D11" s="27" t="s">
        <v>33</v>
      </c>
      <c r="E11" s="27" t="s">
        <v>33</v>
      </c>
      <c r="F11" s="28">
        <v>60</v>
      </c>
      <c r="G11" s="28">
        <v>6.62</v>
      </c>
      <c r="H11" s="28">
        <v>9.48</v>
      </c>
      <c r="I11" s="28">
        <v>10.06</v>
      </c>
      <c r="J11" s="28">
        <v>152</v>
      </c>
      <c r="K11" s="29">
        <v>376</v>
      </c>
      <c r="L11" s="28">
        <v>6</v>
      </c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34</v>
      </c>
      <c r="E13" s="35"/>
      <c r="F13" s="36">
        <f>SUM(F6:F12)</f>
        <v>480</v>
      </c>
      <c r="G13" s="36">
        <f t="shared" ref="G13:J13" si="0">SUM(G6:G12)</f>
        <v>12.86</v>
      </c>
      <c r="H13" s="36">
        <f t="shared" si="0"/>
        <v>16.75</v>
      </c>
      <c r="I13" s="36">
        <f t="shared" si="0"/>
        <v>50.75</v>
      </c>
      <c r="J13" s="36">
        <f t="shared" si="0"/>
        <v>405.56</v>
      </c>
      <c r="K13" s="37"/>
      <c r="L13" s="36">
        <f t="shared" ref="L13" si="1">SUM(L6:L12)</f>
        <v>18.5</v>
      </c>
    </row>
    <row r="14" spans="1:12" x14ac:dyDescent="0.3">
      <c r="A14" s="38">
        <f>A6</f>
        <v>2</v>
      </c>
      <c r="B14" s="39">
        <f>B6</f>
        <v>10</v>
      </c>
      <c r="C14" s="40" t="s">
        <v>35</v>
      </c>
      <c r="D14" s="41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26"/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26"/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31"/>
      <c r="B17" s="32"/>
      <c r="C17" s="33"/>
      <c r="D17" s="34" t="s">
        <v>34</v>
      </c>
      <c r="E17" s="35"/>
      <c r="F17" s="36">
        <f>SUM(F14:F16)</f>
        <v>0</v>
      </c>
      <c r="G17" s="36">
        <f t="shared" ref="G17:J17" si="2">SUM(G14:G16)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7"/>
      <c r="L17" s="36">
        <f t="shared" ref="L17" ca="1" si="3">SUM(L14:L22)</f>
        <v>0</v>
      </c>
    </row>
    <row r="18" spans="1:12" ht="52.8" x14ac:dyDescent="0.3">
      <c r="A18" s="38">
        <f>A6</f>
        <v>2</v>
      </c>
      <c r="B18" s="39">
        <f>B6</f>
        <v>10</v>
      </c>
      <c r="C18" s="40" t="s">
        <v>36</v>
      </c>
      <c r="D18" s="30" t="s">
        <v>37</v>
      </c>
      <c r="E18" s="27" t="s">
        <v>55</v>
      </c>
      <c r="F18" s="28">
        <v>90</v>
      </c>
      <c r="G18" s="28">
        <v>3.04</v>
      </c>
      <c r="H18" s="28">
        <v>11.38</v>
      </c>
      <c r="I18" s="28">
        <v>10.76</v>
      </c>
      <c r="J18" s="28">
        <v>157</v>
      </c>
      <c r="K18" s="29">
        <v>32</v>
      </c>
      <c r="L18" s="28">
        <v>10</v>
      </c>
    </row>
    <row r="19" spans="1:12" x14ac:dyDescent="0.3">
      <c r="A19" s="23"/>
      <c r="B19" s="24"/>
      <c r="C19" s="25"/>
      <c r="D19" s="30" t="s">
        <v>38</v>
      </c>
      <c r="E19" s="27"/>
      <c r="F19" s="28"/>
      <c r="G19" s="28"/>
      <c r="H19" s="28"/>
      <c r="I19" s="28"/>
      <c r="J19" s="28"/>
      <c r="K19" s="29"/>
      <c r="L19" s="28"/>
    </row>
    <row r="20" spans="1:12" ht="52.8" x14ac:dyDescent="0.3">
      <c r="A20" s="23"/>
      <c r="B20" s="24"/>
      <c r="C20" s="25"/>
      <c r="D20" s="30" t="s">
        <v>39</v>
      </c>
      <c r="E20" s="27" t="s">
        <v>56</v>
      </c>
      <c r="F20" s="28">
        <v>220</v>
      </c>
      <c r="G20" s="28">
        <v>12.78</v>
      </c>
      <c r="H20" s="28">
        <v>14.51</v>
      </c>
      <c r="I20" s="28">
        <v>5.91</v>
      </c>
      <c r="J20" s="28">
        <v>205.32</v>
      </c>
      <c r="K20" s="29">
        <v>208</v>
      </c>
      <c r="L20" s="28">
        <v>23.9</v>
      </c>
    </row>
    <row r="21" spans="1:12" x14ac:dyDescent="0.3">
      <c r="A21" s="23"/>
      <c r="B21" s="24"/>
      <c r="C21" s="25"/>
      <c r="D21" s="30" t="s">
        <v>40</v>
      </c>
      <c r="E21" s="27"/>
      <c r="F21" s="28"/>
      <c r="G21" s="28"/>
      <c r="H21" s="28"/>
      <c r="I21" s="28"/>
      <c r="J21" s="28"/>
      <c r="K21" s="29"/>
      <c r="L21" s="28"/>
    </row>
    <row r="22" spans="1:12" ht="39.6" x14ac:dyDescent="0.3">
      <c r="A22" s="23"/>
      <c r="B22" s="24"/>
      <c r="C22" s="25"/>
      <c r="D22" s="30" t="s">
        <v>41</v>
      </c>
      <c r="E22" s="27" t="s">
        <v>42</v>
      </c>
      <c r="F22" s="28">
        <v>200</v>
      </c>
      <c r="G22" s="28">
        <v>0.56000000000000005</v>
      </c>
      <c r="H22" s="28">
        <v>0</v>
      </c>
      <c r="I22" s="28">
        <v>27.89</v>
      </c>
      <c r="J22" s="28">
        <v>113.79</v>
      </c>
      <c r="K22" s="29">
        <v>71</v>
      </c>
      <c r="L22" s="28">
        <v>8</v>
      </c>
    </row>
    <row r="23" spans="1:12" x14ac:dyDescent="0.3">
      <c r="A23" s="23"/>
      <c r="B23" s="24"/>
      <c r="C23" s="25"/>
      <c r="D23" s="30" t="s">
        <v>43</v>
      </c>
      <c r="E23" s="27" t="s">
        <v>44</v>
      </c>
      <c r="F23" s="28">
        <v>40</v>
      </c>
      <c r="G23" s="28">
        <v>4.5999999999999996</v>
      </c>
      <c r="H23" s="28">
        <v>0.6</v>
      </c>
      <c r="I23" s="28">
        <v>22.9</v>
      </c>
      <c r="J23" s="28">
        <v>115.7</v>
      </c>
      <c r="K23" s="29" t="s">
        <v>45</v>
      </c>
      <c r="L23" s="28">
        <v>2.5</v>
      </c>
    </row>
    <row r="24" spans="1:12" ht="26.4" x14ac:dyDescent="0.3">
      <c r="A24" s="23"/>
      <c r="B24" s="24"/>
      <c r="C24" s="25"/>
      <c r="D24" s="30" t="s">
        <v>46</v>
      </c>
      <c r="E24" s="27" t="s">
        <v>47</v>
      </c>
      <c r="F24" s="28">
        <v>20</v>
      </c>
      <c r="G24" s="28"/>
      <c r="H24" s="28"/>
      <c r="I24" s="28"/>
      <c r="J24" s="28"/>
      <c r="K24" s="29"/>
      <c r="L24" s="28">
        <v>1.5</v>
      </c>
    </row>
    <row r="25" spans="1:12" x14ac:dyDescent="0.3">
      <c r="A25" s="23"/>
      <c r="B25" s="24"/>
      <c r="C25" s="25"/>
      <c r="D25" s="27" t="s">
        <v>48</v>
      </c>
      <c r="E25" s="27" t="s">
        <v>48</v>
      </c>
      <c r="F25" s="28">
        <v>15</v>
      </c>
      <c r="G25" s="28">
        <v>4.84</v>
      </c>
      <c r="H25" s="28">
        <v>2.4</v>
      </c>
      <c r="I25" s="28">
        <v>45.56</v>
      </c>
      <c r="J25" s="28">
        <v>67.5</v>
      </c>
      <c r="K25" s="29" t="s">
        <v>45</v>
      </c>
      <c r="L25" s="28">
        <v>3</v>
      </c>
    </row>
    <row r="26" spans="1:12" x14ac:dyDescent="0.3">
      <c r="A26" s="23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3">
      <c r="A27" s="31"/>
      <c r="B27" s="32"/>
      <c r="C27" s="33"/>
      <c r="D27" s="34" t="s">
        <v>34</v>
      </c>
      <c r="E27" s="35"/>
      <c r="F27" s="36">
        <f>SUM(F18:F26)</f>
        <v>585</v>
      </c>
      <c r="G27" s="36">
        <f t="shared" ref="G27:J27" si="4">SUM(G18:G26)</f>
        <v>25.819999999999997</v>
      </c>
      <c r="H27" s="36">
        <f t="shared" si="4"/>
        <v>28.89</v>
      </c>
      <c r="I27" s="36">
        <f t="shared" si="4"/>
        <v>113.02000000000001</v>
      </c>
      <c r="J27" s="36">
        <f t="shared" si="4"/>
        <v>659.31000000000006</v>
      </c>
      <c r="K27" s="37"/>
      <c r="L27" s="36">
        <v>48.9</v>
      </c>
    </row>
    <row r="28" spans="1:12" x14ac:dyDescent="0.3">
      <c r="A28" s="38">
        <f>A6</f>
        <v>2</v>
      </c>
      <c r="B28" s="39">
        <f>B6</f>
        <v>10</v>
      </c>
      <c r="C28" s="40" t="s">
        <v>49</v>
      </c>
      <c r="D28" s="41" t="s">
        <v>50</v>
      </c>
      <c r="E28" s="27"/>
      <c r="F28" s="28"/>
      <c r="G28" s="28"/>
      <c r="H28" s="28"/>
      <c r="I28" s="28"/>
      <c r="J28" s="28"/>
      <c r="K28" s="29"/>
      <c r="L28" s="28"/>
    </row>
    <row r="29" spans="1:12" x14ac:dyDescent="0.3">
      <c r="A29" s="23"/>
      <c r="B29" s="24"/>
      <c r="C29" s="25"/>
      <c r="D29" s="41" t="s">
        <v>41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23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3">
      <c r="A31" s="23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3">
      <c r="A32" s="31"/>
      <c r="B32" s="32"/>
      <c r="C32" s="33"/>
      <c r="D32" s="34" t="s">
        <v>34</v>
      </c>
      <c r="E32" s="35"/>
      <c r="F32" s="36">
        <f>SUM(F28:F31)</f>
        <v>0</v>
      </c>
      <c r="G32" s="36">
        <f t="shared" ref="G32:J32" si="5">SUM(G28:G31)</f>
        <v>0</v>
      </c>
      <c r="H32" s="36">
        <f t="shared" si="5"/>
        <v>0</v>
      </c>
      <c r="I32" s="36">
        <f t="shared" si="5"/>
        <v>0</v>
      </c>
      <c r="J32" s="36">
        <f t="shared" si="5"/>
        <v>0</v>
      </c>
      <c r="K32" s="37"/>
      <c r="L32" s="36"/>
    </row>
    <row r="33" spans="1:12" x14ac:dyDescent="0.3">
      <c r="A33" s="38">
        <f>A6</f>
        <v>2</v>
      </c>
      <c r="B33" s="39">
        <f>B6</f>
        <v>10</v>
      </c>
      <c r="C33" s="40" t="s">
        <v>51</v>
      </c>
      <c r="D33" s="30" t="s">
        <v>26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23"/>
      <c r="B34" s="24"/>
      <c r="C34" s="25"/>
      <c r="D34" s="30" t="s">
        <v>40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23"/>
      <c r="B35" s="24"/>
      <c r="C35" s="25"/>
      <c r="D35" s="30" t="s">
        <v>41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23"/>
      <c r="B36" s="24"/>
      <c r="C36" s="25"/>
      <c r="D36" s="30" t="s">
        <v>31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23"/>
      <c r="B37" s="24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23"/>
      <c r="B38" s="24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31"/>
      <c r="B39" s="32"/>
      <c r="C39" s="33"/>
      <c r="D39" s="34" t="s">
        <v>34</v>
      </c>
      <c r="E39" s="35"/>
      <c r="F39" s="36">
        <f>SUM(F33:F38)</f>
        <v>0</v>
      </c>
      <c r="G39" s="36">
        <f t="shared" ref="G39:J39" si="6">SUM(G33:G38)</f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7"/>
      <c r="L39" s="36">
        <f t="shared" ref="L39" ca="1" si="7">SUM(L33:L41)</f>
        <v>0</v>
      </c>
    </row>
    <row r="40" spans="1:12" x14ac:dyDescent="0.3">
      <c r="A40" s="38">
        <f>A6</f>
        <v>2</v>
      </c>
      <c r="B40" s="39">
        <f>B6</f>
        <v>10</v>
      </c>
      <c r="C40" s="40" t="s">
        <v>52</v>
      </c>
      <c r="D40" s="41" t="s">
        <v>53</v>
      </c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23"/>
      <c r="B41" s="24"/>
      <c r="C41" s="25"/>
      <c r="D41" s="41" t="s">
        <v>50</v>
      </c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23"/>
      <c r="B42" s="24"/>
      <c r="C42" s="25"/>
      <c r="D42" s="41" t="s">
        <v>41</v>
      </c>
      <c r="E42" s="27"/>
      <c r="F42" s="28"/>
      <c r="G42" s="28"/>
      <c r="H42" s="28"/>
      <c r="I42" s="28"/>
      <c r="J42" s="28"/>
      <c r="K42" s="29"/>
      <c r="L42" s="28"/>
    </row>
    <row r="43" spans="1:12" x14ac:dyDescent="0.3">
      <c r="A43" s="23"/>
      <c r="B43" s="24"/>
      <c r="C43" s="25"/>
      <c r="D43" s="41" t="s">
        <v>32</v>
      </c>
      <c r="E43" s="27"/>
      <c r="F43" s="28"/>
      <c r="G43" s="28"/>
      <c r="H43" s="28"/>
      <c r="I43" s="28"/>
      <c r="J43" s="28"/>
      <c r="K43" s="29"/>
      <c r="L43" s="28"/>
    </row>
    <row r="44" spans="1:12" x14ac:dyDescent="0.3">
      <c r="A44" s="23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x14ac:dyDescent="0.3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3">
      <c r="A46" s="31"/>
      <c r="B46" s="32"/>
      <c r="C46" s="33"/>
      <c r="D46" s="42" t="s">
        <v>34</v>
      </c>
      <c r="E46" s="35"/>
      <c r="F46" s="36">
        <f>SUM(F40:F45)</f>
        <v>0</v>
      </c>
      <c r="G46" s="36">
        <f t="shared" ref="G46:J46" si="8">SUM(G40:G45)</f>
        <v>0</v>
      </c>
      <c r="H46" s="36">
        <f t="shared" si="8"/>
        <v>0</v>
      </c>
      <c r="I46" s="36">
        <f t="shared" si="8"/>
        <v>0</v>
      </c>
      <c r="J46" s="36">
        <f t="shared" si="8"/>
        <v>0</v>
      </c>
      <c r="K46" s="37"/>
      <c r="L46" s="36">
        <f t="shared" ref="L46" ca="1" si="9">SUM(L40:L48)</f>
        <v>0</v>
      </c>
    </row>
    <row r="47" spans="1:12" ht="15" thickBot="1" x14ac:dyDescent="0.35">
      <c r="A47" s="43">
        <f>A6</f>
        <v>2</v>
      </c>
      <c r="B47" s="44">
        <f>B6</f>
        <v>10</v>
      </c>
      <c r="C47" s="54" t="s">
        <v>54</v>
      </c>
      <c r="D47" s="55"/>
      <c r="E47" s="45"/>
      <c r="F47" s="46">
        <f>F13+F17+F27+F32+F39+F46</f>
        <v>1065</v>
      </c>
      <c r="G47" s="46">
        <f t="shared" ref="G47:J47" si="10">G13+G17+G27+G32+G39+G46</f>
        <v>38.679999999999993</v>
      </c>
      <c r="H47" s="46">
        <f t="shared" si="10"/>
        <v>45.64</v>
      </c>
      <c r="I47" s="46">
        <f t="shared" si="10"/>
        <v>163.77000000000001</v>
      </c>
      <c r="J47" s="46">
        <f t="shared" si="10"/>
        <v>1064.8700000000001</v>
      </c>
      <c r="K47" s="47"/>
      <c r="L47" s="46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2023-10-17T22:12:46Z</dcterms:created>
  <dcterms:modified xsi:type="dcterms:W3CDTF">2023-12-25T02:25:41Z</dcterms:modified>
</cp:coreProperties>
</file>