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D200FFE6-F902-4B99-B1E8-103BD7AD7742}" xr6:coauthVersionLast="47" xr6:coauthVersionMax="47" xr10:uidLastSave="{00000000-0000-0000-0000-000000000000}"/>
  <bookViews>
    <workbookView xWindow="-108" yWindow="-108" windowWidth="23256" windowHeight="12576" xr2:uid="{B2AEB6C5-7DB3-499B-A6CF-BA57C9ECE06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<sst xmlns="http://schemas.openxmlformats.org/spreadsheetml/2006/main" count="75" uniqueCount="61">
  <si>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</si>
  <si>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</si>
  <si>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</si>
  <si>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</si>
  <si>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</si>
  <si>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</si>
  <si>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</si>
  <si>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</si>
  <si>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</si>
  <si>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</si>
  <si>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</si>
  <si>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</si>
  <si>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</si>
  <si>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</si>
  <si>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</si>
  <si>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</si>
  <si>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</si>
  <si>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</si>
  <si>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</si>
  <si>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</si>
  <si>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</si>
  <si>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</si>
  <si>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</si>
  <si>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</si>
  <si>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</si>
  <si>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</si>
  <si>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</si>
  <si>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</si>
  <si>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</si>
  <si>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>какао с сахаром</t>
  </si>
  <si>
    <t xml:space="preserve">54-7гн -2020 </t>
  </si>
  <si>
    <t>хлеб</t>
  </si>
  <si>
    <t>белый в\с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</si>
  <si>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</si>
  <si>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</si>
  <si>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</si>
  <si>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</si>
  <si>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</si>
  <si>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</si>
  <si>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свежих помидор с р\ маслом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</si>
  <si>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</si>
  <si>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</si>
  <si>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</si>
  <si>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</si>
  <si>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</si>
  <si>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</si>
  <si>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</si>
  <si>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</si>
  <si>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</si>
  <si>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</si>
  <si>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</si>
  <si>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</si>
  <si>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</si>
  <si>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</si>
  <si>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</si>
  <si>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</si>
  <si>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</si>
  <si>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</si>
  <si>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</si>
  <si>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</si>
  <si>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фрикаделька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</si>
</sst>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310-AC09-46CC-A5F6-6D82B5E68243}">
  <dimension ref="A1:L47"/>
  <sheetViews>
    <sheetView tabSelected="1" topLeftCell="A16" workbookViewId="0">
      <selection activeCell="I3" sqref="I3"/>
    </sheetView>
  </sheetViews>
  <sheetFormatPr defaultRowHeight="14.4" x14ac:dyDescent="0.3"/>
  <sheetData>
    <row r="1" spans="1:12" x14ac:dyDescent="0.3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5" t="s">
        <v>6</v>
      </c>
      <c r="I2" s="55"/>
      <c r="J2" s="55"/>
      <c r="K2" s="55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210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7.6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30" t="s">
        <v>30</v>
      </c>
      <c r="L8" s="27">
        <v>7</v>
      </c>
    </row>
    <row r="9" spans="1:12" ht="26.4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2.76</v>
      </c>
      <c r="H9" s="27">
        <v>0.35</v>
      </c>
      <c r="I9" s="27">
        <v>16.8</v>
      </c>
      <c r="J9" s="27">
        <v>76.650000000000006</v>
      </c>
      <c r="K9" s="28"/>
      <c r="L9" s="27">
        <v>2.5</v>
      </c>
    </row>
    <row r="10" spans="1:12" x14ac:dyDescent="0.3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34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382</v>
      </c>
      <c r="L11" s="27">
        <v>4.5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510</v>
      </c>
      <c r="G13" s="36">
        <f t="shared" ref="G13:J13" si="0">SUM(G6:G12)</f>
        <v>15.26</v>
      </c>
      <c r="H13" s="36">
        <f t="shared" si="0"/>
        <v>21.68</v>
      </c>
      <c r="I13" s="36">
        <f t="shared" si="0"/>
        <v>83.14</v>
      </c>
      <c r="J13" s="36">
        <f t="shared" si="0"/>
        <v>463.16999999999996</v>
      </c>
      <c r="K13" s="37"/>
      <c r="L13" s="36">
        <f t="shared" ref="L13" si="1">SUM(L6:L12)</f>
        <v>24</v>
      </c>
    </row>
    <row r="14" spans="1:12" x14ac:dyDescent="0.3">
      <c r="A14" s="38">
        <f>A6</f>
        <v>1</v>
      </c>
      <c r="B14" s="39">
        <f>B6</f>
        <v>1</v>
      </c>
      <c r="C14" s="40" t="s">
        <v>36</v>
      </c>
      <c r="D14" s="41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ca="1">SUM(L14:L22)</f>
        <v>0</v>
      </c>
    </row>
    <row r="18" spans="1:12" ht="66" x14ac:dyDescent="0.3">
      <c r="A18" s="38">
        <f>A6</f>
        <v>1</v>
      </c>
      <c r="B18" s="39">
        <f>B6</f>
        <v>1</v>
      </c>
      <c r="C18" s="40" t="s">
        <v>37</v>
      </c>
      <c r="D18" s="29" t="s">
        <v>38</v>
      </c>
      <c r="E18" s="26" t="s">
        <v>39</v>
      </c>
      <c r="F18" s="27">
        <v>80</v>
      </c>
      <c r="G18" s="27">
        <v>1</v>
      </c>
      <c r="H18" s="27">
        <v>10.16</v>
      </c>
      <c r="I18" s="27">
        <v>4.5999999999999996</v>
      </c>
      <c r="J18" s="27">
        <v>113.92</v>
      </c>
      <c r="K18" s="28">
        <v>22</v>
      </c>
      <c r="L18" s="27">
        <v>3.2</v>
      </c>
    </row>
    <row r="19" spans="1:12" x14ac:dyDescent="0.3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39.6" x14ac:dyDescent="0.3">
      <c r="A20" s="22"/>
      <c r="B20" s="23"/>
      <c r="C20" s="24"/>
      <c r="D20" s="29" t="s">
        <v>41</v>
      </c>
      <c r="E20" s="26" t="s">
        <v>60</v>
      </c>
      <c r="F20" s="27">
        <v>90</v>
      </c>
      <c r="G20" s="27">
        <v>6.62</v>
      </c>
      <c r="H20" s="27">
        <v>16.04</v>
      </c>
      <c r="I20" s="27">
        <v>1.57</v>
      </c>
      <c r="J20" s="27">
        <v>179.72</v>
      </c>
      <c r="K20" s="28">
        <v>205</v>
      </c>
      <c r="L20" s="27">
        <v>21.2</v>
      </c>
    </row>
    <row r="21" spans="1:12" ht="27" thickBot="1" x14ac:dyDescent="0.35">
      <c r="A21" s="22"/>
      <c r="B21" s="23"/>
      <c r="C21" s="24"/>
      <c r="D21" s="29" t="s">
        <v>42</v>
      </c>
      <c r="E21" s="26" t="s">
        <v>43</v>
      </c>
      <c r="F21" s="27">
        <v>200</v>
      </c>
      <c r="G21" s="27">
        <v>3.68</v>
      </c>
      <c r="H21" s="27">
        <v>3.53</v>
      </c>
      <c r="I21" s="27">
        <v>23.55</v>
      </c>
      <c r="J21" s="27">
        <v>140.72999999999999</v>
      </c>
      <c r="K21" s="42" t="s">
        <v>44</v>
      </c>
      <c r="L21" s="27">
        <v>10</v>
      </c>
    </row>
    <row r="22" spans="1:12" ht="27" thickBot="1" x14ac:dyDescent="0.35">
      <c r="A22" s="22"/>
      <c r="B22" s="23"/>
      <c r="C22" s="24"/>
      <c r="D22" s="29" t="s">
        <v>45</v>
      </c>
      <c r="E22" s="43" t="s">
        <v>46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2" t="s">
        <v>47</v>
      </c>
      <c r="L22" s="27">
        <v>3.5</v>
      </c>
    </row>
    <row r="23" spans="1:12" ht="15" thickBot="1" x14ac:dyDescent="0.35">
      <c r="A23" s="22"/>
      <c r="B23" s="23"/>
      <c r="C23" s="24"/>
      <c r="D23" s="29" t="s">
        <v>48</v>
      </c>
      <c r="E23" s="26" t="s">
        <v>49</v>
      </c>
      <c r="F23" s="27">
        <v>40</v>
      </c>
      <c r="G23" s="45">
        <v>4.5999999999999996</v>
      </c>
      <c r="H23" s="44">
        <v>0.6</v>
      </c>
      <c r="I23" s="44">
        <v>22.9</v>
      </c>
      <c r="J23" s="44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/>
      <c r="L25" s="27">
        <v>3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645</v>
      </c>
      <c r="G27" s="36">
        <f t="shared" ref="G27:J27" si="3">SUM(G18:G26)</f>
        <v>20.94</v>
      </c>
      <c r="H27" s="36">
        <f t="shared" si="3"/>
        <v>32.730000000000004</v>
      </c>
      <c r="I27" s="36">
        <f t="shared" si="3"/>
        <v>104.58</v>
      </c>
      <c r="J27" s="36">
        <f t="shared" si="3"/>
        <v>643.97</v>
      </c>
      <c r="K27" s="37"/>
      <c r="L27" s="36">
        <f ca="1">SUM(L24:L32)</f>
        <v>0</v>
      </c>
    </row>
    <row r="28" spans="1:12" x14ac:dyDescent="0.3">
      <c r="A28" s="38">
        <f>A6</f>
        <v>1</v>
      </c>
      <c r="B28" s="39">
        <f>B6</f>
        <v>1</v>
      </c>
      <c r="C28" s="40" t="s">
        <v>54</v>
      </c>
      <c r="D28" s="41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1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4">SUM(G28:G31)</f>
        <v>0</v>
      </c>
      <c r="H32" s="36">
        <f t="shared" si="4"/>
        <v>0</v>
      </c>
      <c r="I32" s="36">
        <f t="shared" si="4"/>
        <v>0</v>
      </c>
      <c r="J32" s="36">
        <f t="shared" si="4"/>
        <v>0</v>
      </c>
      <c r="K32" s="37"/>
      <c r="L32" s="36">
        <f ca="1">SUM(L25:L31)</f>
        <v>0</v>
      </c>
    </row>
    <row r="33" spans="1:12" x14ac:dyDescent="0.3">
      <c r="A33" s="38">
        <f>A6</f>
        <v>1</v>
      </c>
      <c r="B33" s="39">
        <f>B6</f>
        <v>1</v>
      </c>
      <c r="C33" s="40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4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5">SUM(G33:G38)</f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7"/>
      <c r="L39" s="36">
        <f ca="1">SUM(L33:L41)</f>
        <v>0</v>
      </c>
    </row>
    <row r="40" spans="1:12" x14ac:dyDescent="0.3">
      <c r="A40" s="38">
        <f>A6</f>
        <v>1</v>
      </c>
      <c r="B40" s="39">
        <f>B6</f>
        <v>1</v>
      </c>
      <c r="C40" s="40" t="s">
        <v>57</v>
      </c>
      <c r="D40" s="41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1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1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1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1"/>
      <c r="B46" s="32"/>
      <c r="C46" s="33"/>
      <c r="D46" s="47" t="s">
        <v>35</v>
      </c>
      <c r="E46" s="35"/>
      <c r="F46" s="36">
        <f>SUM(F40:F45)</f>
        <v>0</v>
      </c>
      <c r="G46" s="36">
        <f t="shared" ref="G46:J46" si="6">SUM(G40:G45)</f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  <c r="K46" s="37"/>
      <c r="L46" s="36">
        <f ca="1">SUM(L40:L48)</f>
        <v>0</v>
      </c>
    </row>
    <row r="47" spans="1:12" ht="15" thickBot="1" x14ac:dyDescent="0.35">
      <c r="A47" s="48">
        <f>A6</f>
        <v>1</v>
      </c>
      <c r="B47" s="49">
        <f>B6</f>
        <v>1</v>
      </c>
      <c r="C47" s="56" t="s">
        <v>59</v>
      </c>
      <c r="D47" s="57"/>
      <c r="E47" s="50"/>
      <c r="F47" s="51">
        <f>F13+F17+F27+F32+F39+F46</f>
        <v>1155</v>
      </c>
      <c r="G47" s="51">
        <f t="shared" ref="G47:J47" si="7">G13+G17+G27+G32+G39+G46</f>
        <v>36.200000000000003</v>
      </c>
      <c r="H47" s="51">
        <f t="shared" si="7"/>
        <v>54.410000000000004</v>
      </c>
      <c r="I47" s="51">
        <f t="shared" si="7"/>
        <v>187.72</v>
      </c>
      <c r="J47" s="51">
        <f t="shared" si="7"/>
        <v>1107.1399999999999</v>
      </c>
      <c r="K47" s="52"/>
      <c r="L47" s="51">
        <f ca="1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2023-10-17T21:23:47Z</dcterms:created>
  <dcterms:modified xsi:type="dcterms:W3CDTF">2023-12-03T19:34:56Z</dcterms:modified>
</cp:coreProperties>
</file>