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D4BFA0D1-921C-46AD-80E3-74AFA925C61C}" xr6:coauthVersionLast="47" xr6:coauthVersionMax="47" xr10:uidLastSave="{00000000-0000-0000-0000-000000000000}"/>
  <bookViews>
    <workbookView xWindow="-108" yWindow="-108" windowWidth="23256" windowHeight="12576" xr2:uid="{CE616DD0-DFC3-49F7-AEB4-37E448D4DC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<sst xmlns="http://schemas.openxmlformats.org/spreadsheetml/2006/main" count="75" uniqueCount="60">
  <si>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</si>
  <si>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</si>
  <si>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</si>
  <si>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</si>
  <si>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</si>
  <si>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</si>
  <si>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</si>
  <si>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</si>
  <si>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</si>
  <si>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</si>
  <si>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</si>
  <si>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</si>
  <si>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</si>
  <si>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</si>
  <si>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</si>
  <si>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</si>
  <si>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</si>
  <si>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</si>
  <si>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</si>
  <si>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</si>
  <si>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</si>
  <si>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</si>
  <si>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</si>
  <si>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</si>
  <si>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</si>
  <si>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</si>
  <si>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</si>
  <si>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</si>
  <si>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</si>
  <si>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</si>
  <si>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</si>
  <si>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</si>
  <si>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</si>
  <si>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</si>
  <si>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повидлом</t>
  </si>
  <si>
    <t>итого</t>
  </si>
  <si>
    <t>Завтрак 2</t>
  </si>
  <si>
    <t>Обед</t>
  </si>
  <si>
    <t>закуска</t>
  </si>
  <si>
    <t>салат из зеленого горошка на р\м</t>
  </si>
  <si>
    <t>1 блюдо</t>
  </si>
  <si>
    <t>2 блюдо</t>
  </si>
  <si>
    <t>рыба минтай запеченная в сливочном соусе</t>
  </si>
  <si>
    <t>54-2м-2020</t>
  </si>
  <si>
    <t>гарнир</t>
  </si>
  <si>
    <t>рис отварной</t>
  </si>
  <si>
    <t>54-11г -2020</t>
  </si>
  <si>
    <t>напиток</t>
  </si>
  <si>
    <t>к\м продукт "Снежок"</t>
  </si>
  <si>
    <t>пром.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</si>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</sst>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2" borderId="11" xfId="0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8D6C-AB1E-4794-B216-C8B967863D6F}">
  <dimension ref="A1:L47"/>
  <sheetViews>
    <sheetView tabSelected="1" topLeftCell="A10" workbookViewId="0">
      <selection activeCell="N10" sqref="N10"/>
    </sheetView>
  </sheetViews>
  <sheetFormatPr defaultRowHeight="14.4" x14ac:dyDescent="0.3"/>
  <sheetData>
    <row r="1" spans="1:12" x14ac:dyDescent="0.3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4"/>
      <c r="J2" s="54"/>
      <c r="K2" s="54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11</v>
      </c>
      <c r="I3" s="8">
        <v>1</v>
      </c>
      <c r="J3" s="9">
        <v>2024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40.200000000000003" thickBot="1" x14ac:dyDescent="0.35">
      <c r="A6" s="15">
        <v>1</v>
      </c>
      <c r="B6" s="16">
        <v>4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32.299999999999997</v>
      </c>
      <c r="H6" s="21">
        <v>21.6</v>
      </c>
      <c r="I6" s="21">
        <v>25.8</v>
      </c>
      <c r="J6" s="21">
        <v>426.8</v>
      </c>
      <c r="K6" s="22" t="s">
        <v>28</v>
      </c>
      <c r="L6" s="23">
        <v>9</v>
      </c>
    </row>
    <row r="7" spans="1:12" x14ac:dyDescent="0.3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6.4" x14ac:dyDescent="0.3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3.77</v>
      </c>
      <c r="H8" s="29">
        <v>3.93</v>
      </c>
      <c r="I8" s="29">
        <v>25.95</v>
      </c>
      <c r="J8" s="29">
        <v>153.91999999999999</v>
      </c>
      <c r="K8" s="30" t="s">
        <v>31</v>
      </c>
      <c r="L8" s="29">
        <v>6</v>
      </c>
    </row>
    <row r="9" spans="1:12" x14ac:dyDescent="0.3">
      <c r="A9" s="24"/>
      <c r="B9" s="25"/>
      <c r="C9" s="26"/>
      <c r="D9" s="31" t="s">
        <v>32</v>
      </c>
      <c r="E9" s="28"/>
      <c r="F9" s="29"/>
      <c r="G9" s="29"/>
      <c r="H9" s="29"/>
      <c r="I9" s="29"/>
      <c r="J9" s="29"/>
      <c r="K9" s="30"/>
      <c r="L9" s="29"/>
    </row>
    <row r="10" spans="1:12" x14ac:dyDescent="0.3">
      <c r="A10" s="24"/>
      <c r="B10" s="25"/>
      <c r="C10" s="26"/>
      <c r="D10" s="31" t="s">
        <v>33</v>
      </c>
      <c r="E10" s="28"/>
      <c r="F10" s="29"/>
      <c r="G10" s="29"/>
      <c r="H10" s="29"/>
      <c r="I10" s="29"/>
      <c r="J10" s="29"/>
      <c r="K10" s="30"/>
      <c r="L10" s="29"/>
    </row>
    <row r="11" spans="1:12" ht="52.8" x14ac:dyDescent="0.3">
      <c r="A11" s="24"/>
      <c r="B11" s="25"/>
      <c r="C11" s="26"/>
      <c r="D11" s="27"/>
      <c r="E11" s="28" t="s">
        <v>34</v>
      </c>
      <c r="F11" s="29">
        <v>60</v>
      </c>
      <c r="G11" s="29">
        <v>1.27</v>
      </c>
      <c r="H11" s="29">
        <v>4</v>
      </c>
      <c r="I11" s="29">
        <v>206</v>
      </c>
      <c r="J11" s="29">
        <v>1236</v>
      </c>
      <c r="K11" s="30">
        <v>382</v>
      </c>
      <c r="L11" s="29">
        <v>3</v>
      </c>
    </row>
    <row r="12" spans="1:12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">
      <c r="A13" s="32"/>
      <c r="B13" s="33"/>
      <c r="C13" s="34"/>
      <c r="D13" s="35" t="s">
        <v>35</v>
      </c>
      <c r="E13" s="36"/>
      <c r="F13" s="37">
        <f>SUM(F6:F12)</f>
        <v>460</v>
      </c>
      <c r="G13" s="37">
        <f t="shared" ref="G13:J13" si="0">SUM(G6:G12)</f>
        <v>37.340000000000003</v>
      </c>
      <c r="H13" s="37">
        <f t="shared" si="0"/>
        <v>29.53</v>
      </c>
      <c r="I13" s="37">
        <f t="shared" si="0"/>
        <v>257.75</v>
      </c>
      <c r="J13" s="37">
        <f t="shared" si="0"/>
        <v>1816.72</v>
      </c>
      <c r="K13" s="38"/>
      <c r="L13" s="37">
        <f t="shared" ref="L13" si="1">SUM(L6:L12)</f>
        <v>18</v>
      </c>
    </row>
    <row r="14" spans="1:12" x14ac:dyDescent="0.3">
      <c r="A14" s="39">
        <f>A6</f>
        <v>1</v>
      </c>
      <c r="B14" s="40">
        <f>B6</f>
        <v>4</v>
      </c>
      <c r="C14" s="41" t="s">
        <v>36</v>
      </c>
      <c r="D14" s="42" t="s">
        <v>33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3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x14ac:dyDescent="0.3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x14ac:dyDescent="0.3">
      <c r="A17" s="32"/>
      <c r="B17" s="33"/>
      <c r="C17" s="34"/>
      <c r="D17" s="35" t="s">
        <v>35</v>
      </c>
      <c r="E17" s="36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 ht="52.8" x14ac:dyDescent="0.3">
      <c r="A18" s="39">
        <f>A6</f>
        <v>1</v>
      </c>
      <c r="B18" s="40">
        <f>B6</f>
        <v>4</v>
      </c>
      <c r="C18" s="41" t="s">
        <v>37</v>
      </c>
      <c r="D18" s="31" t="s">
        <v>38</v>
      </c>
      <c r="E18" s="28" t="s">
        <v>39</v>
      </c>
      <c r="F18" s="29">
        <v>80</v>
      </c>
      <c r="G18" s="29">
        <v>3.04</v>
      </c>
      <c r="H18" s="29">
        <v>11.38</v>
      </c>
      <c r="I18" s="29">
        <v>10.76</v>
      </c>
      <c r="J18" s="29">
        <v>157</v>
      </c>
      <c r="K18" s="30">
        <v>30</v>
      </c>
      <c r="L18" s="29">
        <v>4</v>
      </c>
    </row>
    <row r="19" spans="1:12" ht="15" thickBot="1" x14ac:dyDescent="0.35">
      <c r="A19" s="24"/>
      <c r="B19" s="25"/>
      <c r="C19" s="26"/>
      <c r="D19" s="31" t="s">
        <v>40</v>
      </c>
      <c r="E19" s="28"/>
      <c r="F19" s="29"/>
      <c r="G19" s="29"/>
      <c r="H19" s="29"/>
      <c r="I19" s="29"/>
      <c r="J19" s="29"/>
      <c r="K19" s="30"/>
      <c r="L19" s="29"/>
    </row>
    <row r="20" spans="1:12" ht="79.8" thickBot="1" x14ac:dyDescent="0.35">
      <c r="A20" s="24"/>
      <c r="B20" s="25"/>
      <c r="C20" s="26"/>
      <c r="D20" s="31" t="s">
        <v>41</v>
      </c>
      <c r="E20" s="19" t="s">
        <v>42</v>
      </c>
      <c r="F20" s="43">
        <v>120</v>
      </c>
      <c r="G20" s="44">
        <v>0.51</v>
      </c>
      <c r="H20" s="21">
        <v>11.2</v>
      </c>
      <c r="I20" s="21">
        <v>3.3</v>
      </c>
      <c r="J20" s="21">
        <v>169.6</v>
      </c>
      <c r="K20" s="30" t="s">
        <v>43</v>
      </c>
      <c r="L20" s="29">
        <v>17.899999999999999</v>
      </c>
    </row>
    <row r="21" spans="1:12" ht="27" thickBot="1" x14ac:dyDescent="0.35">
      <c r="A21" s="24"/>
      <c r="B21" s="25"/>
      <c r="C21" s="26"/>
      <c r="D21" s="31" t="s">
        <v>44</v>
      </c>
      <c r="E21" s="19" t="s">
        <v>45</v>
      </c>
      <c r="F21" s="43">
        <v>150</v>
      </c>
      <c r="G21" s="44">
        <v>3</v>
      </c>
      <c r="H21" s="21">
        <v>5.7</v>
      </c>
      <c r="I21" s="21">
        <v>23.7</v>
      </c>
      <c r="J21" s="21">
        <v>158</v>
      </c>
      <c r="K21" s="45" t="s">
        <v>46</v>
      </c>
      <c r="L21" s="29">
        <v>10</v>
      </c>
    </row>
    <row r="22" spans="1:12" ht="39.6" x14ac:dyDescent="0.3">
      <c r="A22" s="24"/>
      <c r="B22" s="25"/>
      <c r="C22" s="26"/>
      <c r="D22" s="31" t="s">
        <v>47</v>
      </c>
      <c r="E22" s="28" t="s">
        <v>48</v>
      </c>
      <c r="F22" s="29">
        <v>100</v>
      </c>
      <c r="G22" s="29">
        <v>5.6</v>
      </c>
      <c r="H22" s="29">
        <v>6.38</v>
      </c>
      <c r="I22" s="29">
        <v>8.18</v>
      </c>
      <c r="J22" s="29">
        <v>112.52</v>
      </c>
      <c r="K22" s="30" t="s">
        <v>49</v>
      </c>
      <c r="L22" s="29">
        <v>15</v>
      </c>
    </row>
    <row r="23" spans="1:12" x14ac:dyDescent="0.3">
      <c r="A23" s="24"/>
      <c r="B23" s="25"/>
      <c r="C23" s="26"/>
      <c r="D23" s="31" t="s">
        <v>50</v>
      </c>
      <c r="E23" s="28" t="s">
        <v>51</v>
      </c>
      <c r="F23" s="29">
        <v>40</v>
      </c>
      <c r="G23" s="29">
        <v>4.5999999999999996</v>
      </c>
      <c r="H23" s="29">
        <v>0.6</v>
      </c>
      <c r="I23" s="29">
        <v>22.9</v>
      </c>
      <c r="J23" s="29">
        <v>115.7</v>
      </c>
      <c r="K23" s="30" t="s">
        <v>49</v>
      </c>
      <c r="L23" s="29">
        <v>2.5</v>
      </c>
    </row>
    <row r="24" spans="1:12" ht="26.4" x14ac:dyDescent="0.3">
      <c r="A24" s="24"/>
      <c r="B24" s="25"/>
      <c r="C24" s="26"/>
      <c r="D24" s="31" t="s">
        <v>52</v>
      </c>
      <c r="E24" s="28" t="s">
        <v>53</v>
      </c>
      <c r="F24" s="29"/>
      <c r="G24" s="29"/>
      <c r="H24" s="29"/>
      <c r="I24" s="29"/>
      <c r="J24" s="29"/>
      <c r="K24" s="30"/>
      <c r="L24" s="29"/>
    </row>
    <row r="25" spans="1:12" x14ac:dyDescent="0.3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x14ac:dyDescent="0.3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3">
      <c r="A27" s="32"/>
      <c r="B27" s="33"/>
      <c r="C27" s="34"/>
      <c r="D27" s="35" t="s">
        <v>35</v>
      </c>
      <c r="E27" s="36"/>
      <c r="F27" s="37">
        <f>SUM(F18:F26)</f>
        <v>490</v>
      </c>
      <c r="G27" s="37">
        <f t="shared" ref="G27:J27" si="4">SUM(G18:G26)</f>
        <v>16.75</v>
      </c>
      <c r="H27" s="37">
        <f t="shared" si="4"/>
        <v>35.26</v>
      </c>
      <c r="I27" s="37">
        <f t="shared" si="4"/>
        <v>68.84</v>
      </c>
      <c r="J27" s="37">
        <f t="shared" si="4"/>
        <v>712.82</v>
      </c>
      <c r="K27" s="38"/>
      <c r="L27" s="37">
        <f t="shared" ref="L27" ca="1" si="5">SUM(L24:L32)</f>
        <v>0</v>
      </c>
    </row>
    <row r="28" spans="1:12" x14ac:dyDescent="0.3">
      <c r="A28" s="39">
        <f>A6</f>
        <v>1</v>
      </c>
      <c r="B28" s="40">
        <f>B6</f>
        <v>4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x14ac:dyDescent="0.3">
      <c r="A29" s="24"/>
      <c r="B29" s="25"/>
      <c r="C29" s="26"/>
      <c r="D29" s="42" t="s">
        <v>47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3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3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3">
      <c r="A32" s="32"/>
      <c r="B32" s="33"/>
      <c r="C32" s="34"/>
      <c r="D32" s="35" t="s">
        <v>35</v>
      </c>
      <c r="E32" s="36"/>
      <c r="F32" s="37">
        <f>SUM(F28:F31)</f>
        <v>0</v>
      </c>
      <c r="G32" s="37">
        <f t="shared" ref="G32:J32" si="6">SUM(G28:G31)</f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8"/>
      <c r="L32" s="37">
        <f t="shared" ref="L32" ca="1" si="7">SUM(L25:L31)</f>
        <v>0</v>
      </c>
    </row>
    <row r="33" spans="1:12" x14ac:dyDescent="0.3">
      <c r="A33" s="39">
        <f>A6</f>
        <v>1</v>
      </c>
      <c r="B33" s="40">
        <f>B6</f>
        <v>4</v>
      </c>
      <c r="C33" s="41" t="s">
        <v>56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 x14ac:dyDescent="0.3">
      <c r="A34" s="24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spans="1:12" x14ac:dyDescent="0.3">
      <c r="A35" s="24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spans="1:12" x14ac:dyDescent="0.3">
      <c r="A36" s="24"/>
      <c r="B36" s="25"/>
      <c r="C36" s="26"/>
      <c r="D36" s="31" t="s">
        <v>32</v>
      </c>
      <c r="E36" s="28"/>
      <c r="F36" s="29"/>
      <c r="G36" s="29"/>
      <c r="H36" s="29"/>
      <c r="I36" s="29"/>
      <c r="J36" s="29"/>
      <c r="K36" s="30"/>
      <c r="L36" s="29"/>
    </row>
    <row r="37" spans="1:12" x14ac:dyDescent="0.3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 x14ac:dyDescent="0.3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 x14ac:dyDescent="0.3">
      <c r="A39" s="32"/>
      <c r="B39" s="33"/>
      <c r="C39" s="34"/>
      <c r="D39" s="35" t="s">
        <v>35</v>
      </c>
      <c r="E39" s="36"/>
      <c r="F39" s="37">
        <f>SUM(F33:F38)</f>
        <v>0</v>
      </c>
      <c r="G39" s="37">
        <f t="shared" ref="G39:J39" si="8">SUM(G33:G38)</f>
        <v>0</v>
      </c>
      <c r="H39" s="37">
        <f t="shared" si="8"/>
        <v>0</v>
      </c>
      <c r="I39" s="37">
        <f t="shared" si="8"/>
        <v>0</v>
      </c>
      <c r="J39" s="37">
        <f t="shared" si="8"/>
        <v>0</v>
      </c>
      <c r="K39" s="38"/>
      <c r="L39" s="37">
        <f t="shared" ref="L39" ca="1" si="9">SUM(L33:L41)</f>
        <v>0</v>
      </c>
    </row>
    <row r="40" spans="1:12" x14ac:dyDescent="0.3">
      <c r="A40" s="39">
        <f>A6</f>
        <v>1</v>
      </c>
      <c r="B40" s="40">
        <f>B6</f>
        <v>4</v>
      </c>
      <c r="C40" s="41" t="s">
        <v>57</v>
      </c>
      <c r="D40" s="42" t="s">
        <v>58</v>
      </c>
      <c r="E40" s="28"/>
      <c r="F40" s="29"/>
      <c r="G40" s="29"/>
      <c r="H40" s="29"/>
      <c r="I40" s="29"/>
      <c r="J40" s="29"/>
      <c r="K40" s="30"/>
      <c r="L40" s="29"/>
    </row>
    <row r="41" spans="1:12" x14ac:dyDescent="0.3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x14ac:dyDescent="0.3">
      <c r="A42" s="24"/>
      <c r="B42" s="25"/>
      <c r="C42" s="26"/>
      <c r="D42" s="42" t="s">
        <v>47</v>
      </c>
      <c r="E42" s="28"/>
      <c r="F42" s="29"/>
      <c r="G42" s="29"/>
      <c r="H42" s="29"/>
      <c r="I42" s="29"/>
      <c r="J42" s="29"/>
      <c r="K42" s="30"/>
      <c r="L42" s="29"/>
    </row>
    <row r="43" spans="1:12" x14ac:dyDescent="0.3">
      <c r="A43" s="24"/>
      <c r="B43" s="25"/>
      <c r="C43" s="26"/>
      <c r="D43" s="42" t="s">
        <v>33</v>
      </c>
      <c r="E43" s="28"/>
      <c r="F43" s="29"/>
      <c r="G43" s="29"/>
      <c r="H43" s="29"/>
      <c r="I43" s="29"/>
      <c r="J43" s="29"/>
      <c r="K43" s="30"/>
      <c r="L43" s="29"/>
    </row>
    <row r="44" spans="1:12" x14ac:dyDescent="0.3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x14ac:dyDescent="0.3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x14ac:dyDescent="0.3">
      <c r="A46" s="32"/>
      <c r="B46" s="33"/>
      <c r="C46" s="34"/>
      <c r="D46" s="46" t="s">
        <v>35</v>
      </c>
      <c r="E46" s="36"/>
      <c r="F46" s="37">
        <f>SUM(F40:F45)</f>
        <v>0</v>
      </c>
      <c r="G46" s="37">
        <f t="shared" ref="G46:J46" si="10">SUM(G40:G45)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8"/>
      <c r="L46" s="37">
        <f t="shared" ref="L46" ca="1" si="11">SUM(L40:L48)</f>
        <v>0</v>
      </c>
    </row>
    <row r="47" spans="1:12" ht="15" thickBot="1" x14ac:dyDescent="0.35">
      <c r="A47" s="47">
        <f>A6</f>
        <v>1</v>
      </c>
      <c r="B47" s="48">
        <f>B6</f>
        <v>4</v>
      </c>
      <c r="C47" s="55" t="s">
        <v>59</v>
      </c>
      <c r="D47" s="56"/>
      <c r="E47" s="49"/>
      <c r="F47" s="50">
        <f>F13+F17+F27+F32+F39+F46</f>
        <v>950</v>
      </c>
      <c r="G47" s="50">
        <f t="shared" ref="G47:J47" si="12">G13+G17+G27+G32+G39+G46</f>
        <v>54.09</v>
      </c>
      <c r="H47" s="50">
        <f t="shared" si="12"/>
        <v>64.789999999999992</v>
      </c>
      <c r="I47" s="50">
        <f t="shared" si="12"/>
        <v>326.59000000000003</v>
      </c>
      <c r="J47" s="50">
        <f t="shared" si="12"/>
        <v>2529.54</v>
      </c>
      <c r="K47" s="51"/>
      <c r="L47" s="50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2023-10-17T21:38:08Z</dcterms:created>
  <dcterms:modified xsi:type="dcterms:W3CDTF">2024-01-11T18:40:33Z</dcterms:modified>
</cp:coreProperties>
</file>