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14E26793-69F4-486B-A881-079D98472B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6" i="1"/>
  <c r="L39" i="1"/>
</calcChain>
</file>

<file path=xl/sharedStrings.xml><?xml version="1.0" encoding="utf-8"?>
<sst xmlns="http://schemas.openxmlformats.org/spreadsheetml/2006/main" count="78" uniqueCount="62">
  <si>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</si>
  <si>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</si>
  <si>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</si>
  <si>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</si>
  <si>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</si>
  <si>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</si>
  <si>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</si>
  <si>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</si>
  <si>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</si>
  <si>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</si>
  <si>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</si>
  <si>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</si>
  <si>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</si>
  <si>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</si>
  <si>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</si>
  <si>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</si>
  <si>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</si>
  <si>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</si>
  <si>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</si>
  <si>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</si>
  <si>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</si>
  <si>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</si>
  <si>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</si>
  <si>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</si>
  <si>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</si>
  <si>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</si>
  <si>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</si>
  <si>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</si>
  <si>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</si>
  <si>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</si>
  <si>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</si>
  <si>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</si>
  <si>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</si>
  <si>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</si>
  <si>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</si>
  <si>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</si>
  <si>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</si>
  <si>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</si>
  <si>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</si>
  <si>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</si>
  <si>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</si>
  <si>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</si>
  <si>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</si>
  <si>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</si>
  <si>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с маслом сливочным</t>
  </si>
  <si>
    <t>какао с сахаром</t>
  </si>
  <si>
    <t xml:space="preserve">54-7гн -2020 </t>
  </si>
  <si>
    <t>белый в\с</t>
  </si>
  <si>
    <t>бутерброд с маслом</t>
  </si>
  <si>
    <t>фрикаделька в соусе</t>
  </si>
  <si>
    <t>макароны</t>
  </si>
  <si>
    <t>54-1г-2020</t>
  </si>
  <si>
    <t>Чай с сахаром</t>
  </si>
  <si>
    <t>54-2гн -2020</t>
  </si>
  <si>
    <t>белый</t>
  </si>
  <si>
    <t>пром.</t>
  </si>
  <si>
    <t>урожайный</t>
  </si>
  <si>
    <t>печенье</t>
  </si>
  <si>
    <t>МКОУ Меньшиковская СОШ</t>
  </si>
  <si>
    <t xml:space="preserve">директор </t>
  </si>
  <si>
    <t>Щербинина Т.В.</t>
  </si>
  <si>
    <t>салат из б\к капусты с огурцом на р\ масле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</si>
</sst>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54" sqref="E5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57" t="s">
        <v>58</v>
      </c>
      <c r="D1" s="58"/>
      <c r="E1" s="58"/>
      <c r="F1" s="13" t="s">
        <v>15</v>
      </c>
      <c r="G1" s="2" t="s">
        <v>16</v>
      </c>
      <c r="H1" s="59" t="s">
        <v>59</v>
      </c>
      <c r="I1" s="59"/>
      <c r="J1" s="59"/>
      <c r="K1" s="59"/>
    </row>
    <row r="2" spans="1:12" ht="17.399999999999999" x14ac:dyDescent="0.25">
      <c r="A2" s="32" t="s">
        <v>5</v>
      </c>
      <c r="C2" s="2"/>
      <c r="G2" s="2" t="s">
        <v>17</v>
      </c>
      <c r="H2" s="59" t="s">
        <v>60</v>
      </c>
      <c r="I2" s="59"/>
      <c r="J2" s="59"/>
      <c r="K2" s="59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29</v>
      </c>
      <c r="I3" s="41">
        <v>1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0.6" x14ac:dyDescent="0.25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44" t="s">
        <v>44</v>
      </c>
      <c r="F6" s="45">
        <v>210</v>
      </c>
      <c r="G6" s="45">
        <v>6.33</v>
      </c>
      <c r="H6" s="45">
        <v>8.9</v>
      </c>
      <c r="I6" s="45">
        <v>25.49</v>
      </c>
      <c r="J6" s="45">
        <v>109</v>
      </c>
      <c r="K6" s="46">
        <v>109</v>
      </c>
      <c r="L6" s="52">
        <v>10</v>
      </c>
    </row>
    <row r="7" spans="1:12" ht="14.4" x14ac:dyDescent="0.3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3"/>
    </row>
    <row r="8" spans="1:12" ht="26.4" x14ac:dyDescent="0.3">
      <c r="A8" s="23"/>
      <c r="B8" s="15"/>
      <c r="C8" s="11"/>
      <c r="D8" s="7" t="s">
        <v>21</v>
      </c>
      <c r="E8" s="47" t="s">
        <v>45</v>
      </c>
      <c r="F8" s="48">
        <v>200</v>
      </c>
      <c r="G8" s="48">
        <v>3.77</v>
      </c>
      <c r="H8" s="48">
        <v>3.93</v>
      </c>
      <c r="I8" s="48">
        <v>25.95</v>
      </c>
      <c r="J8" s="48">
        <v>153.91999999999999</v>
      </c>
      <c r="K8" s="49" t="s">
        <v>46</v>
      </c>
      <c r="L8" s="53">
        <v>7</v>
      </c>
    </row>
    <row r="9" spans="1:12" ht="14.4" x14ac:dyDescent="0.3">
      <c r="A9" s="23"/>
      <c r="B9" s="15"/>
      <c r="C9" s="11"/>
      <c r="D9" s="7" t="s">
        <v>22</v>
      </c>
      <c r="E9" s="47" t="s">
        <v>47</v>
      </c>
      <c r="F9" s="48">
        <v>40</v>
      </c>
      <c r="G9" s="48">
        <v>2.76</v>
      </c>
      <c r="H9" s="48">
        <v>0.35</v>
      </c>
      <c r="I9" s="48">
        <v>16.8</v>
      </c>
      <c r="J9" s="48">
        <v>76.650000000000006</v>
      </c>
      <c r="K9" s="49"/>
      <c r="L9" s="53">
        <v>2.5</v>
      </c>
    </row>
    <row r="10" spans="1:12" ht="14.4" x14ac:dyDescent="0.3">
      <c r="A10" s="23"/>
      <c r="B10" s="15"/>
      <c r="C10" s="11"/>
      <c r="D10" s="7" t="s">
        <v>23</v>
      </c>
      <c r="E10" s="47"/>
      <c r="F10" s="48"/>
      <c r="G10" s="48"/>
      <c r="H10" s="48"/>
      <c r="I10" s="48"/>
      <c r="J10" s="48"/>
      <c r="K10" s="49"/>
      <c r="L10" s="53"/>
    </row>
    <row r="11" spans="1:12" ht="26.4" x14ac:dyDescent="0.3">
      <c r="A11" s="23"/>
      <c r="B11" s="15"/>
      <c r="C11" s="11"/>
      <c r="D11" s="47" t="s">
        <v>48</v>
      </c>
      <c r="E11" s="47" t="s">
        <v>48</v>
      </c>
      <c r="F11" s="48">
        <v>60</v>
      </c>
      <c r="G11" s="48">
        <v>2.4</v>
      </c>
      <c r="H11" s="48">
        <v>8.5</v>
      </c>
      <c r="I11" s="48">
        <v>14.9</v>
      </c>
      <c r="J11" s="48">
        <v>123.6</v>
      </c>
      <c r="K11" s="49">
        <v>382</v>
      </c>
      <c r="L11" s="53">
        <v>6</v>
      </c>
    </row>
    <row r="12" spans="1:12" ht="14.4" x14ac:dyDescent="0.3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4"/>
      <c r="B13" s="16"/>
      <c r="C13" s="8"/>
      <c r="D13" s="17" t="s">
        <v>38</v>
      </c>
      <c r="E13" s="9"/>
      <c r="F13" s="19">
        <f>SUM(F6:F12)</f>
        <v>510</v>
      </c>
      <c r="G13" s="19">
        <f t="shared" ref="G13:J13" si="0">SUM(G6:G12)</f>
        <v>15.26</v>
      </c>
      <c r="H13" s="19">
        <f t="shared" si="0"/>
        <v>21.68</v>
      </c>
      <c r="I13" s="19">
        <f t="shared" si="0"/>
        <v>83.14</v>
      </c>
      <c r="J13" s="19">
        <f t="shared" si="0"/>
        <v>463.16999999999996</v>
      </c>
      <c r="K13" s="25"/>
      <c r="L13" s="51">
        <f t="shared" ref="L13" si="1">SUM(L6:L12)</f>
        <v>25.5</v>
      </c>
    </row>
    <row r="14" spans="1:12" ht="14.4" x14ac:dyDescent="0.3">
      <c r="A14" s="26">
        <f>A6</f>
        <v>1</v>
      </c>
      <c r="B14" s="14">
        <f>B6</f>
        <v>1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0"/>
    </row>
    <row r="15" spans="1:12" ht="14.4" x14ac:dyDescent="0.3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0"/>
    </row>
    <row r="16" spans="1:12" ht="14.4" x14ac:dyDescent="0.3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0"/>
    </row>
    <row r="17" spans="1:12" ht="14.4" x14ac:dyDescent="0.3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:J17" si="2">SUM(G14:G16)</f>
        <v>0</v>
      </c>
      <c r="H17" s="19">
        <f t="shared" si="2"/>
        <v>0</v>
      </c>
      <c r="I17" s="19">
        <f t="shared" si="2"/>
        <v>0</v>
      </c>
      <c r="J17" s="19">
        <f t="shared" si="2"/>
        <v>0</v>
      </c>
      <c r="K17" s="25"/>
      <c r="L17" s="51">
        <f ca="1">SUM(L14:L22)</f>
        <v>0</v>
      </c>
    </row>
    <row r="18" spans="1:12" ht="14.4" x14ac:dyDescent="0.3">
      <c r="A18" s="26">
        <f>A6</f>
        <v>1</v>
      </c>
      <c r="B18" s="14">
        <f>B6</f>
        <v>1</v>
      </c>
      <c r="C18" s="10" t="s">
        <v>25</v>
      </c>
      <c r="D18" s="7" t="s">
        <v>26</v>
      </c>
      <c r="E18" s="47" t="s">
        <v>61</v>
      </c>
      <c r="F18" s="48">
        <v>80</v>
      </c>
      <c r="G18" s="48">
        <v>2.2200000000000002</v>
      </c>
      <c r="H18" s="48">
        <v>11.02</v>
      </c>
      <c r="I18" s="48">
        <v>3.4</v>
      </c>
      <c r="J18" s="48">
        <v>121.74</v>
      </c>
      <c r="K18" s="49">
        <v>5</v>
      </c>
      <c r="L18" s="53">
        <v>7.2</v>
      </c>
    </row>
    <row r="19" spans="1:12" ht="14.4" x14ac:dyDescent="0.3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3"/>
    </row>
    <row r="20" spans="1:12" ht="14.4" x14ac:dyDescent="0.3">
      <c r="A20" s="23"/>
      <c r="B20" s="15"/>
      <c r="C20" s="11"/>
      <c r="D20" s="7" t="s">
        <v>28</v>
      </c>
      <c r="E20" s="47" t="s">
        <v>49</v>
      </c>
      <c r="F20" s="48">
        <v>120</v>
      </c>
      <c r="G20" s="48">
        <v>6.62</v>
      </c>
      <c r="H20" s="48">
        <v>16.04</v>
      </c>
      <c r="I20" s="48">
        <v>1.57</v>
      </c>
      <c r="J20" s="48">
        <v>179.72</v>
      </c>
      <c r="K20" s="49">
        <v>205</v>
      </c>
      <c r="L20" s="53">
        <v>22</v>
      </c>
    </row>
    <row r="21" spans="1:12" ht="14.4" x14ac:dyDescent="0.3">
      <c r="A21" s="23"/>
      <c r="B21" s="15"/>
      <c r="C21" s="11"/>
      <c r="D21" s="7" t="s">
        <v>29</v>
      </c>
      <c r="E21" s="47" t="s">
        <v>50</v>
      </c>
      <c r="F21" s="48">
        <v>200</v>
      </c>
      <c r="G21" s="48">
        <v>3.68</v>
      </c>
      <c r="H21" s="48">
        <v>3.53</v>
      </c>
      <c r="I21" s="48">
        <v>23.55</v>
      </c>
      <c r="J21" s="48">
        <v>140.72999999999999</v>
      </c>
      <c r="K21" s="49" t="s">
        <v>51</v>
      </c>
      <c r="L21" s="53">
        <v>10</v>
      </c>
    </row>
    <row r="22" spans="1:12" ht="26.4" x14ac:dyDescent="0.3">
      <c r="A22" s="23"/>
      <c r="B22" s="15"/>
      <c r="C22" s="11"/>
      <c r="D22" s="7" t="s">
        <v>30</v>
      </c>
      <c r="E22" s="47" t="s">
        <v>52</v>
      </c>
      <c r="F22" s="48">
        <v>200</v>
      </c>
      <c r="G22" s="48">
        <v>0.2</v>
      </c>
      <c r="H22" s="48">
        <v>0</v>
      </c>
      <c r="I22" s="48">
        <v>6.4</v>
      </c>
      <c r="J22" s="48">
        <v>26.4</v>
      </c>
      <c r="K22" s="49" t="s">
        <v>53</v>
      </c>
      <c r="L22" s="53">
        <v>4.5</v>
      </c>
    </row>
    <row r="23" spans="1:12" ht="14.4" x14ac:dyDescent="0.3">
      <c r="A23" s="23"/>
      <c r="B23" s="15"/>
      <c r="C23" s="11"/>
      <c r="D23" s="7" t="s">
        <v>31</v>
      </c>
      <c r="E23" s="47" t="s">
        <v>54</v>
      </c>
      <c r="F23" s="48">
        <v>40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55</v>
      </c>
      <c r="L23" s="53">
        <v>2.5</v>
      </c>
    </row>
    <row r="24" spans="1:12" ht="14.4" x14ac:dyDescent="0.3">
      <c r="A24" s="23"/>
      <c r="B24" s="15"/>
      <c r="C24" s="11"/>
      <c r="D24" s="7" t="s">
        <v>32</v>
      </c>
      <c r="E24" s="47" t="s">
        <v>56</v>
      </c>
      <c r="F24" s="48">
        <v>30</v>
      </c>
      <c r="G24" s="48"/>
      <c r="H24" s="48"/>
      <c r="I24" s="48"/>
      <c r="J24" s="48"/>
      <c r="K24" s="49"/>
      <c r="L24" s="48"/>
    </row>
    <row r="25" spans="1:12" ht="14.4" x14ac:dyDescent="0.3">
      <c r="A25" s="23"/>
      <c r="B25" s="15"/>
      <c r="C25" s="11"/>
      <c r="D25" s="47" t="s">
        <v>57</v>
      </c>
      <c r="E25" s="47" t="s">
        <v>57</v>
      </c>
      <c r="F25" s="48">
        <v>30</v>
      </c>
      <c r="G25" s="48">
        <v>4.84</v>
      </c>
      <c r="H25" s="48">
        <v>2.4</v>
      </c>
      <c r="I25" s="48">
        <v>45.56</v>
      </c>
      <c r="J25" s="48">
        <v>67.5</v>
      </c>
      <c r="K25" s="49"/>
      <c r="L25" s="48">
        <v>4.5999999999999996</v>
      </c>
    </row>
    <row r="26" spans="1:12" ht="14.4" x14ac:dyDescent="0.3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4.4" x14ac:dyDescent="0.3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:J27" si="3">SUM(G18:G26)</f>
        <v>22.16</v>
      </c>
      <c r="H27" s="19">
        <f t="shared" si="3"/>
        <v>33.590000000000003</v>
      </c>
      <c r="I27" s="19">
        <f t="shared" si="3"/>
        <v>103.38</v>
      </c>
      <c r="J27" s="19">
        <f t="shared" si="3"/>
        <v>651.79</v>
      </c>
      <c r="K27" s="25"/>
      <c r="L27" s="19">
        <v>50.8</v>
      </c>
    </row>
    <row r="28" spans="1:12" ht="14.4" x14ac:dyDescent="0.3">
      <c r="A28" s="26">
        <f>A6</f>
        <v>1</v>
      </c>
      <c r="B28" s="14">
        <f>B6</f>
        <v>1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37"/>
    </row>
    <row r="29" spans="1:12" ht="14.4" x14ac:dyDescent="0.3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37"/>
    </row>
    <row r="30" spans="1:12" ht="14.4" x14ac:dyDescent="0.3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4.4" x14ac:dyDescent="0.3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4.4" x14ac:dyDescent="0.3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:J32" si="4">SUM(G28:G31)</f>
        <v>0</v>
      </c>
      <c r="H32" s="19">
        <f t="shared" si="4"/>
        <v>0</v>
      </c>
      <c r="I32" s="19">
        <f t="shared" si="4"/>
        <v>0</v>
      </c>
      <c r="J32" s="19">
        <f t="shared" si="4"/>
        <v>0</v>
      </c>
      <c r="K32" s="25"/>
      <c r="L32" s="19">
        <v>0</v>
      </c>
    </row>
    <row r="33" spans="1:13" ht="14.4" x14ac:dyDescent="0.3">
      <c r="A33" s="26">
        <f>A6</f>
        <v>1</v>
      </c>
      <c r="B33" s="14">
        <f>B6</f>
        <v>1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37"/>
    </row>
    <row r="34" spans="1:13" ht="14.4" x14ac:dyDescent="0.3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37"/>
    </row>
    <row r="35" spans="1:13" ht="14.4" x14ac:dyDescent="0.3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37"/>
    </row>
    <row r="36" spans="1:13" ht="14.4" x14ac:dyDescent="0.3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37"/>
    </row>
    <row r="37" spans="1:13" ht="14.4" x14ac:dyDescent="0.3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37"/>
    </row>
    <row r="38" spans="1:13" ht="14.4" x14ac:dyDescent="0.3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37"/>
    </row>
    <row r="39" spans="1:13" ht="14.4" x14ac:dyDescent="0.3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:J39" si="5">SUM(G33:G38)</f>
        <v>0</v>
      </c>
      <c r="H39" s="19">
        <f t="shared" si="5"/>
        <v>0</v>
      </c>
      <c r="I39" s="19">
        <f t="shared" si="5"/>
        <v>0</v>
      </c>
      <c r="J39" s="19">
        <f t="shared" si="5"/>
        <v>0</v>
      </c>
      <c r="K39" s="25"/>
      <c r="L39" s="19">
        <f ca="1">SUM(L33:L41)</f>
        <v>0</v>
      </c>
    </row>
    <row r="40" spans="1:13" ht="14.4" x14ac:dyDescent="0.3">
      <c r="A40" s="26">
        <f>A6</f>
        <v>1</v>
      </c>
      <c r="B40" s="14">
        <f>B6</f>
        <v>1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37"/>
    </row>
    <row r="41" spans="1:13" ht="14.4" x14ac:dyDescent="0.3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37"/>
    </row>
    <row r="42" spans="1:13" ht="14.4" x14ac:dyDescent="0.3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37"/>
    </row>
    <row r="43" spans="1:13" ht="14.4" x14ac:dyDescent="0.3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37"/>
    </row>
    <row r="44" spans="1:13" ht="14.4" x14ac:dyDescent="0.3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37"/>
    </row>
    <row r="45" spans="1:13" ht="14.4" x14ac:dyDescent="0.3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37"/>
    </row>
    <row r="46" spans="1:13" ht="14.4" x14ac:dyDescent="0.3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:J46" si="6">SUM(G40:G45)</f>
        <v>0</v>
      </c>
      <c r="H46" s="19">
        <f t="shared" si="6"/>
        <v>0</v>
      </c>
      <c r="I46" s="19">
        <f t="shared" si="6"/>
        <v>0</v>
      </c>
      <c r="J46" s="19">
        <f t="shared" si="6"/>
        <v>0</v>
      </c>
      <c r="K46" s="25"/>
      <c r="L46" s="19">
        <f ca="1">SUM(L40:L47)</f>
        <v>0</v>
      </c>
    </row>
    <row r="47" spans="1:13" ht="15" thickBot="1" x14ac:dyDescent="0.3">
      <c r="A47" s="27">
        <f>A6</f>
        <v>1</v>
      </c>
      <c r="B47" s="28">
        <f>B6</f>
        <v>1</v>
      </c>
      <c r="C47" s="55" t="s">
        <v>4</v>
      </c>
      <c r="D47" s="56"/>
      <c r="E47" s="29"/>
      <c r="F47" s="30">
        <f>F13+F17+F27+F32+F39+F46</f>
        <v>1210</v>
      </c>
      <c r="G47" s="30">
        <f t="shared" ref="G47:J47" si="7">G13+G17+G27+G32+G39+G46</f>
        <v>37.42</v>
      </c>
      <c r="H47" s="30">
        <f t="shared" si="7"/>
        <v>55.27</v>
      </c>
      <c r="I47" s="30">
        <f t="shared" si="7"/>
        <v>186.51999999999998</v>
      </c>
      <c r="J47" s="30">
        <f t="shared" si="7"/>
        <v>1114.96</v>
      </c>
      <c r="K47" s="31"/>
      <c r="L47" s="30">
        <v>76.3</v>
      </c>
    </row>
    <row r="48" spans="1:13" x14ac:dyDescent="0.25">
      <c r="L48" s="54"/>
      <c r="M48" s="54"/>
    </row>
    <row r="49" spans="12:13" x14ac:dyDescent="0.25">
      <c r="L49" s="54"/>
      <c r="M49" s="54"/>
    </row>
    <row r="50" spans="12:13" x14ac:dyDescent="0.25">
      <c r="L50" s="54"/>
      <c r="M50" s="54"/>
    </row>
    <row r="51" spans="12:13" x14ac:dyDescent="0.25">
      <c r="L51" s="54"/>
      <c r="M51" s="54"/>
    </row>
    <row r="52" spans="12:13" x14ac:dyDescent="0.25">
      <c r="L52" s="54"/>
      <c r="M52" s="54"/>
    </row>
    <row r="53" spans="12:13" x14ac:dyDescent="0.25">
      <c r="L53" s="54"/>
      <c r="M53" s="54"/>
    </row>
    <row r="54" spans="12:13" x14ac:dyDescent="0.25">
      <c r="L54" s="54"/>
      <c r="M54" s="54"/>
    </row>
    <row r="55" spans="12:13" x14ac:dyDescent="0.25">
      <c r="L55" s="54"/>
      <c r="M55" s="54"/>
    </row>
    <row r="56" spans="12:13" x14ac:dyDescent="0.25">
      <c r="L56" s="54"/>
      <c r="M56" s="54"/>
    </row>
    <row r="57" spans="12:13" x14ac:dyDescent="0.25">
      <c r="L57" s="54"/>
      <c r="M57" s="54"/>
    </row>
    <row r="58" spans="12:13" x14ac:dyDescent="0.25">
      <c r="L58" s="54"/>
      <c r="M58" s="54"/>
    </row>
    <row r="59" spans="12:13" x14ac:dyDescent="0.25">
      <c r="L59" s="54"/>
      <c r="M59" s="54"/>
    </row>
    <row r="60" spans="12:13" x14ac:dyDescent="0.25">
      <c r="L60" s="54"/>
      <c r="M60" s="54"/>
    </row>
    <row r="61" spans="12:13" x14ac:dyDescent="0.25">
      <c r="L61" s="54"/>
      <c r="M61" s="54"/>
    </row>
    <row r="62" spans="12:13" x14ac:dyDescent="0.25">
      <c r="L62" s="54"/>
      <c r="M62" s="54"/>
    </row>
    <row r="63" spans="12:13" x14ac:dyDescent="0.25">
      <c r="L63" s="54"/>
      <c r="M63" s="54"/>
    </row>
    <row r="64" spans="12:13" x14ac:dyDescent="0.25">
      <c r="L64" s="54"/>
      <c r="M64" s="54"/>
    </row>
    <row r="65" spans="12:13" x14ac:dyDescent="0.25">
      <c r="L65" s="54"/>
      <c r="M65" s="54"/>
    </row>
    <row r="66" spans="12:13" x14ac:dyDescent="0.25">
      <c r="L66" s="54"/>
      <c r="M66" s="54"/>
    </row>
    <row r="67" spans="12:13" x14ac:dyDescent="0.25">
      <c r="L67" s="54"/>
      <c r="M67" s="54"/>
    </row>
    <row r="68" spans="12:13" x14ac:dyDescent="0.25">
      <c r="L68" s="54"/>
      <c r="M68" s="54"/>
    </row>
    <row r="69" spans="12:13" x14ac:dyDescent="0.25">
      <c r="L69" s="54"/>
      <c r="M69" s="54"/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2024-01-28T11:25:41Z</dcterms:modified>
</cp:coreProperties>
</file>