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C1982468-80CA-4F17-8B61-162C01BAB7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<sst xmlns="http://schemas.openxmlformats.org/spreadsheetml/2006/main" count="76" uniqueCount="60">
  <si>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</si>
  <si>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</si>
  <si>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</si>
  <si>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</si>
  <si>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</si>
  <si>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</si>
  <si>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</si>
  <si>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</si>
  <si>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</si>
  <si>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</si>
  <si>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</si>
  <si>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</si>
  <si>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</si>
  <si>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</si>
  <si>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</si>
  <si>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</si>
  <si>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</si>
  <si>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</si>
  <si>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</si>
  <si>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</si>
  <si>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</si>
  <si>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</si>
  <si>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</si>
  <si>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</si>
  <si>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</si>
  <si>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</si>
  <si>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</si>
  <si>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</si>
  <si>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</si>
  <si>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</si>
  <si>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</si>
  <si>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</si>
  <si>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</si>
  <si>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</si>
  <si>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</si>
  <si>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</si>
  <si>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</si>
  <si>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</si>
  <si>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</si>
  <si>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</si>
  <si>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</si>
  <si>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</si>
  <si>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</si>
  <si>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</si>
  <si>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</si>
  <si>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</si>
  <si>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Каша вязкая молочная манная</t>
  </si>
  <si>
    <t>54-6к-2020</t>
  </si>
  <si>
    <t>чай с сахаром</t>
  </si>
  <si>
    <t>бутерброд с сыром</t>
  </si>
  <si>
    <t>Каша гречневая рассыпчатая</t>
  </si>
  <si>
    <t>54-4г-2020</t>
  </si>
  <si>
    <t>компот из смеси сухофруктов</t>
  </si>
  <si>
    <t>54-7хн-2020</t>
  </si>
  <si>
    <t>вафли</t>
  </si>
  <si>
    <t>МКОУ Меньшиковская СОШ</t>
  </si>
  <si>
    <t xml:space="preserve">директор </t>
  </si>
  <si>
    <t>Щербинина Т.В.</t>
  </si>
  <si>
    <t xml:space="preserve">винегрет </t>
  </si>
  <si>
    <t>гуляш из мяса говядина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</si>
</sst>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4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6" sqref="N6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2" t="s">
        <v>55</v>
      </c>
      <c r="D1" s="53"/>
      <c r="E1" s="53"/>
      <c r="F1" s="13" t="s">
        <v>15</v>
      </c>
      <c r="G1" s="2" t="s">
        <v>16</v>
      </c>
      <c r="H1" s="54" t="s">
        <v>56</v>
      </c>
      <c r="I1" s="54"/>
      <c r="J1" s="54"/>
      <c r="K1" s="54"/>
    </row>
    <row r="2" spans="1:12" ht="18" x14ac:dyDescent="0.25">
      <c r="A2" s="28" t="s">
        <v>5</v>
      </c>
      <c r="C2" s="2"/>
      <c r="G2" s="2" t="s">
        <v>17</v>
      </c>
      <c r="H2" s="54" t="s">
        <v>57</v>
      </c>
      <c r="I2" s="54"/>
      <c r="J2" s="54"/>
      <c r="K2" s="54"/>
    </row>
    <row r="3" spans="1:12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16</v>
      </c>
      <c r="I3" s="37">
        <v>4</v>
      </c>
      <c r="J3" s="38">
        <v>2024</v>
      </c>
      <c r="K3" s="1"/>
    </row>
    <row r="4" spans="1:12" x14ac:dyDescent="0.25">
      <c r="C4" s="2"/>
      <c r="D4" s="4"/>
      <c r="H4" s="39" t="s">
        <v>41</v>
      </c>
      <c r="I4" s="39" t="s">
        <v>42</v>
      </c>
      <c r="J4" s="39" t="s">
        <v>43</v>
      </c>
    </row>
    <row r="5" spans="1:12" ht="32" thickBot="1" x14ac:dyDescent="0.3">
      <c r="A5" s="35" t="s">
        <v>13</v>
      </c>
      <c r="B5" s="36" t="s">
        <v>14</v>
      </c>
      <c r="C5" s="29" t="s">
        <v>0</v>
      </c>
      <c r="D5" s="29" t="s">
        <v>12</v>
      </c>
      <c r="E5" s="29" t="s">
        <v>11</v>
      </c>
      <c r="F5" s="29" t="s">
        <v>39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40</v>
      </c>
    </row>
    <row r="6" spans="1:12" ht="14.5" x14ac:dyDescent="0.35">
      <c r="A6" s="15">
        <v>1</v>
      </c>
      <c r="B6" s="16">
        <v>2</v>
      </c>
      <c r="C6" s="22" t="s">
        <v>19</v>
      </c>
      <c r="D6" s="5" t="s">
        <v>20</v>
      </c>
      <c r="E6" s="40" t="s">
        <v>46</v>
      </c>
      <c r="F6" s="41">
        <v>230</v>
      </c>
      <c r="G6" s="41">
        <v>8.4</v>
      </c>
      <c r="H6" s="41">
        <v>11.5</v>
      </c>
      <c r="I6" s="41">
        <v>38.799999999999997</v>
      </c>
      <c r="J6" s="41">
        <v>292.10000000000002</v>
      </c>
      <c r="K6" s="42" t="s">
        <v>47</v>
      </c>
      <c r="L6" s="48">
        <v>9</v>
      </c>
    </row>
    <row r="7" spans="1:12" ht="14.5" x14ac:dyDescent="0.35">
      <c r="A7" s="15"/>
      <c r="B7" s="16"/>
      <c r="C7" s="11"/>
      <c r="D7" s="6"/>
      <c r="E7" s="43"/>
      <c r="F7" s="44"/>
      <c r="G7" s="44"/>
      <c r="H7" s="44"/>
      <c r="I7" s="44"/>
      <c r="J7" s="44"/>
      <c r="K7" s="45"/>
      <c r="L7" s="49"/>
    </row>
    <row r="8" spans="1:12" ht="25" x14ac:dyDescent="0.35">
      <c r="A8" s="15"/>
      <c r="B8" s="16"/>
      <c r="C8" s="11"/>
      <c r="D8" s="7" t="s">
        <v>21</v>
      </c>
      <c r="E8" s="43" t="s">
        <v>48</v>
      </c>
      <c r="F8" s="44">
        <v>200</v>
      </c>
      <c r="G8" s="44">
        <v>0.2</v>
      </c>
      <c r="H8" s="44">
        <v>0</v>
      </c>
      <c r="I8" s="44">
        <v>6.4</v>
      </c>
      <c r="J8" s="44">
        <v>26.4</v>
      </c>
      <c r="K8" s="45" t="s">
        <v>44</v>
      </c>
      <c r="L8" s="49">
        <v>4.5</v>
      </c>
    </row>
    <row r="9" spans="1:12" ht="14.5" x14ac:dyDescent="0.35">
      <c r="A9" s="15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  <c r="L9" s="49"/>
    </row>
    <row r="10" spans="1:12" ht="14.5" x14ac:dyDescent="0.35">
      <c r="A10" s="15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  <c r="L10" s="49"/>
    </row>
    <row r="11" spans="1:12" ht="25" x14ac:dyDescent="0.35">
      <c r="A11" s="15"/>
      <c r="B11" s="16"/>
      <c r="C11" s="11"/>
      <c r="D11" s="43" t="s">
        <v>49</v>
      </c>
      <c r="E11" s="43" t="s">
        <v>49</v>
      </c>
      <c r="F11" s="44">
        <v>70</v>
      </c>
      <c r="G11" s="44">
        <v>6.62</v>
      </c>
      <c r="H11" s="44">
        <v>9.48</v>
      </c>
      <c r="I11" s="44">
        <v>10.06</v>
      </c>
      <c r="J11" s="44">
        <v>152</v>
      </c>
      <c r="K11" s="45">
        <v>376</v>
      </c>
      <c r="L11" s="49">
        <v>6</v>
      </c>
    </row>
    <row r="12" spans="1:12" ht="14.5" x14ac:dyDescent="0.35">
      <c r="A12" s="15"/>
      <c r="B12" s="16"/>
      <c r="C12" s="11"/>
      <c r="D12" s="6"/>
      <c r="E12" s="32"/>
      <c r="F12" s="33"/>
      <c r="G12" s="33"/>
      <c r="H12" s="33"/>
      <c r="I12" s="33"/>
      <c r="J12" s="33"/>
      <c r="K12" s="34"/>
      <c r="L12" s="46"/>
    </row>
    <row r="13" spans="1:12" ht="14.5" x14ac:dyDescent="0.35">
      <c r="A13" s="17"/>
      <c r="B13" s="18"/>
      <c r="C13" s="8"/>
      <c r="D13" s="19" t="s">
        <v>38</v>
      </c>
      <c r="E13" s="9"/>
      <c r="F13" s="21">
        <f>SUM(F6:F12)</f>
        <v>500</v>
      </c>
      <c r="G13" s="21">
        <f t="shared" ref="G13" si="0">SUM(G6:G12)</f>
        <v>15.219999999999999</v>
      </c>
      <c r="H13" s="21">
        <f t="shared" ref="H13" si="1">SUM(H6:H12)</f>
        <v>20.98</v>
      </c>
      <c r="I13" s="21">
        <f t="shared" ref="I13" si="2">SUM(I6:I12)</f>
        <v>55.26</v>
      </c>
      <c r="J13" s="21">
        <f t="shared" ref="J13" si="3">SUM(J6:J12)</f>
        <v>470.5</v>
      </c>
      <c r="K13" s="23"/>
      <c r="L13" s="47">
        <f t="shared" ref="L13" si="4">SUM(L6:L12)</f>
        <v>19.5</v>
      </c>
    </row>
    <row r="14" spans="1:12" ht="14.5" x14ac:dyDescent="0.35">
      <c r="A14" s="14">
        <f>A6</f>
        <v>1</v>
      </c>
      <c r="B14" s="14">
        <f>B6</f>
        <v>2</v>
      </c>
      <c r="C14" s="10" t="s">
        <v>24</v>
      </c>
      <c r="D14" s="12" t="s">
        <v>23</v>
      </c>
      <c r="E14" s="32"/>
      <c r="F14" s="33"/>
      <c r="G14" s="33"/>
      <c r="H14" s="33"/>
      <c r="I14" s="33"/>
      <c r="J14" s="33"/>
      <c r="K14" s="34"/>
      <c r="L14" s="46"/>
    </row>
    <row r="15" spans="1:12" ht="14.5" x14ac:dyDescent="0.35">
      <c r="A15" s="15"/>
      <c r="B15" s="16"/>
      <c r="C15" s="11"/>
      <c r="D15" s="6"/>
      <c r="E15" s="32"/>
      <c r="F15" s="33"/>
      <c r="G15" s="33"/>
      <c r="H15" s="33"/>
      <c r="I15" s="33"/>
      <c r="J15" s="33"/>
      <c r="K15" s="34"/>
      <c r="L15" s="46"/>
    </row>
    <row r="16" spans="1:12" ht="14.5" x14ac:dyDescent="0.35">
      <c r="A16" s="15"/>
      <c r="B16" s="16"/>
      <c r="C16" s="11"/>
      <c r="D16" s="6"/>
      <c r="E16" s="32"/>
      <c r="F16" s="33"/>
      <c r="G16" s="33"/>
      <c r="H16" s="33"/>
      <c r="I16" s="33"/>
      <c r="J16" s="33"/>
      <c r="K16" s="34"/>
      <c r="L16" s="46"/>
    </row>
    <row r="17" spans="1:12" ht="14.5" x14ac:dyDescent="0.35">
      <c r="A17" s="17"/>
      <c r="B17" s="18"/>
      <c r="C17" s="8"/>
      <c r="D17" s="19" t="s">
        <v>38</v>
      </c>
      <c r="E17" s="9"/>
      <c r="F17" s="21">
        <f>SUM(F14:F16)</f>
        <v>0</v>
      </c>
      <c r="G17" s="21">
        <f t="shared" ref="G17" si="5">SUM(G14:G16)</f>
        <v>0</v>
      </c>
      <c r="H17" s="21">
        <f t="shared" ref="H17" si="6">SUM(H14:H16)</f>
        <v>0</v>
      </c>
      <c r="I17" s="21">
        <f t="shared" ref="I17" si="7">SUM(I14:I16)</f>
        <v>0</v>
      </c>
      <c r="J17" s="21">
        <f t="shared" ref="J17" si="8">SUM(J14:J16)</f>
        <v>0</v>
      </c>
      <c r="K17" s="23"/>
      <c r="L17" s="47">
        <f t="shared" ref="L17" ca="1" si="9">SUM(L14:L22)</f>
        <v>0</v>
      </c>
    </row>
    <row r="18" spans="1:12" ht="14.5" x14ac:dyDescent="0.35">
      <c r="A18" s="14">
        <f>A6</f>
        <v>1</v>
      </c>
      <c r="B18" s="14">
        <f>B6</f>
        <v>2</v>
      </c>
      <c r="C18" s="10" t="s">
        <v>25</v>
      </c>
      <c r="D18" s="7" t="s">
        <v>26</v>
      </c>
      <c r="E18" s="43" t="s">
        <v>58</v>
      </c>
      <c r="F18" s="44">
        <v>100</v>
      </c>
      <c r="G18" s="44">
        <v>1.26</v>
      </c>
      <c r="H18" s="44">
        <v>10.14</v>
      </c>
      <c r="I18" s="44">
        <v>8.32</v>
      </c>
      <c r="J18" s="44">
        <v>129.26</v>
      </c>
      <c r="K18" s="45">
        <v>1</v>
      </c>
      <c r="L18" s="49">
        <v>9</v>
      </c>
    </row>
    <row r="19" spans="1:12" ht="14.5" x14ac:dyDescent="0.35">
      <c r="A19" s="15"/>
      <c r="B19" s="16"/>
      <c r="C19" s="11"/>
      <c r="D19" s="7" t="s">
        <v>27</v>
      </c>
      <c r="E19" s="43"/>
      <c r="F19" s="44"/>
      <c r="G19" s="44"/>
      <c r="H19" s="44"/>
      <c r="I19" s="44"/>
      <c r="J19" s="44"/>
      <c r="K19" s="45"/>
      <c r="L19" s="49"/>
    </row>
    <row r="20" spans="1:12" ht="14.5" x14ac:dyDescent="0.35">
      <c r="A20" s="15"/>
      <c r="B20" s="16"/>
      <c r="C20" s="11"/>
      <c r="D20" s="7" t="s">
        <v>28</v>
      </c>
      <c r="E20" s="43" t="s">
        <v>59</v>
      </c>
      <c r="F20" s="44">
        <v>150</v>
      </c>
      <c r="G20" s="44">
        <v>21.68</v>
      </c>
      <c r="H20" s="44">
        <v>24.21</v>
      </c>
      <c r="I20" s="44">
        <v>6.74</v>
      </c>
      <c r="J20" s="44">
        <v>331.53</v>
      </c>
      <c r="K20" s="45">
        <v>180</v>
      </c>
      <c r="L20" s="49">
        <v>25</v>
      </c>
    </row>
    <row r="21" spans="1:12" ht="14.5" x14ac:dyDescent="0.35">
      <c r="A21" s="15"/>
      <c r="B21" s="16"/>
      <c r="C21" s="11"/>
      <c r="D21" s="7" t="s">
        <v>29</v>
      </c>
      <c r="E21" s="43" t="s">
        <v>50</v>
      </c>
      <c r="F21" s="44">
        <v>160</v>
      </c>
      <c r="G21" s="44">
        <v>8.1999999999999993</v>
      </c>
      <c r="H21" s="44">
        <v>6.5</v>
      </c>
      <c r="I21" s="44">
        <v>42.8</v>
      </c>
      <c r="J21" s="44">
        <v>262.2</v>
      </c>
      <c r="K21" s="45" t="s">
        <v>51</v>
      </c>
      <c r="L21" s="49">
        <v>10</v>
      </c>
    </row>
    <row r="22" spans="1:12" ht="25" x14ac:dyDescent="0.35">
      <c r="A22" s="15"/>
      <c r="B22" s="16"/>
      <c r="C22" s="11"/>
      <c r="D22" s="7" t="s">
        <v>30</v>
      </c>
      <c r="E22" s="43" t="s">
        <v>52</v>
      </c>
      <c r="F22" s="44">
        <v>200</v>
      </c>
      <c r="G22" s="44">
        <v>0.6</v>
      </c>
      <c r="H22" s="44">
        <v>0</v>
      </c>
      <c r="I22" s="44">
        <v>22.7</v>
      </c>
      <c r="J22" s="44">
        <v>93</v>
      </c>
      <c r="K22" s="45" t="s">
        <v>53</v>
      </c>
      <c r="L22" s="49">
        <v>7.8</v>
      </c>
    </row>
    <row r="23" spans="1:12" ht="14.5" x14ac:dyDescent="0.35">
      <c r="A23" s="15"/>
      <c r="B23" s="16"/>
      <c r="C23" s="11"/>
      <c r="D23" s="7" t="s">
        <v>31</v>
      </c>
      <c r="E23" s="43" t="s">
        <v>45</v>
      </c>
      <c r="F23" s="44">
        <v>40</v>
      </c>
      <c r="G23" s="44">
        <v>4.5999999999999996</v>
      </c>
      <c r="H23" s="44">
        <v>0.6</v>
      </c>
      <c r="I23" s="44">
        <v>22.9</v>
      </c>
      <c r="J23" s="44">
        <v>115.7</v>
      </c>
      <c r="K23" s="45"/>
      <c r="L23" s="49">
        <v>2.5</v>
      </c>
    </row>
    <row r="24" spans="1:12" ht="14.5" x14ac:dyDescent="0.35">
      <c r="A24" s="15"/>
      <c r="B24" s="16"/>
      <c r="C24" s="11"/>
      <c r="D24" s="7" t="s">
        <v>32</v>
      </c>
      <c r="E24" s="43"/>
      <c r="F24" s="44">
        <v>30</v>
      </c>
      <c r="G24" s="44"/>
      <c r="H24" s="44"/>
      <c r="I24" s="44"/>
      <c r="J24" s="44"/>
      <c r="K24" s="45"/>
      <c r="L24" s="49"/>
    </row>
    <row r="25" spans="1:12" ht="14.5" x14ac:dyDescent="0.35">
      <c r="A25" s="15"/>
      <c r="B25" s="16"/>
      <c r="C25" s="11"/>
      <c r="D25" s="43" t="s">
        <v>54</v>
      </c>
      <c r="E25" s="43" t="s">
        <v>54</v>
      </c>
      <c r="F25" s="44">
        <v>20</v>
      </c>
      <c r="G25" s="44"/>
      <c r="H25" s="44"/>
      <c r="I25" s="44"/>
      <c r="J25" s="44"/>
      <c r="K25" s="45"/>
      <c r="L25" s="49">
        <v>2.5</v>
      </c>
    </row>
    <row r="26" spans="1:12" ht="14.5" x14ac:dyDescent="0.35">
      <c r="A26" s="15"/>
      <c r="B26" s="16"/>
      <c r="C26" s="11"/>
      <c r="D26" s="43"/>
      <c r="E26" s="43"/>
      <c r="F26" s="44"/>
      <c r="G26" s="44"/>
      <c r="H26" s="44"/>
      <c r="I26" s="44"/>
      <c r="J26" s="44"/>
      <c r="K26" s="45"/>
      <c r="L26" s="49"/>
    </row>
    <row r="27" spans="1:12" ht="14.5" x14ac:dyDescent="0.35">
      <c r="A27" s="17"/>
      <c r="B27" s="18"/>
      <c r="C27" s="8"/>
      <c r="D27" s="19" t="s">
        <v>38</v>
      </c>
      <c r="E27" s="9"/>
      <c r="F27" s="21">
        <f>SUM(F18:F26)</f>
        <v>700</v>
      </c>
      <c r="G27" s="21">
        <f t="shared" ref="G27" si="10">SUM(G18:G26)</f>
        <v>36.340000000000003</v>
      </c>
      <c r="H27" s="21">
        <f t="shared" ref="H27" si="11">SUM(H18:H26)</f>
        <v>41.45</v>
      </c>
      <c r="I27" s="21">
        <f t="shared" ref="I27" si="12">SUM(I18:I26)</f>
        <v>103.46000000000001</v>
      </c>
      <c r="J27" s="21">
        <f t="shared" ref="J27" si="13">SUM(J18:J26)</f>
        <v>931.69</v>
      </c>
      <c r="K27" s="23"/>
      <c r="L27" s="47">
        <v>56.8</v>
      </c>
    </row>
    <row r="28" spans="1:12" ht="14.5" x14ac:dyDescent="0.35">
      <c r="A28" s="14">
        <f>A6</f>
        <v>1</v>
      </c>
      <c r="B28" s="14">
        <f>B6</f>
        <v>2</v>
      </c>
      <c r="C28" s="10" t="s">
        <v>33</v>
      </c>
      <c r="D28" s="12" t="s">
        <v>34</v>
      </c>
      <c r="E28" s="32"/>
      <c r="F28" s="33"/>
      <c r="G28" s="33"/>
      <c r="H28" s="33"/>
      <c r="I28" s="33"/>
      <c r="J28" s="33"/>
      <c r="K28" s="34"/>
      <c r="L28" s="46"/>
    </row>
    <row r="29" spans="1:12" ht="14.5" x14ac:dyDescent="0.35">
      <c r="A29" s="15"/>
      <c r="B29" s="16"/>
      <c r="C29" s="11"/>
      <c r="D29" s="12" t="s">
        <v>30</v>
      </c>
      <c r="E29" s="32"/>
      <c r="F29" s="33"/>
      <c r="G29" s="33"/>
      <c r="H29" s="33"/>
      <c r="I29" s="33"/>
      <c r="J29" s="33"/>
      <c r="K29" s="34"/>
      <c r="L29" s="46"/>
    </row>
    <row r="30" spans="1:12" ht="14.5" x14ac:dyDescent="0.35">
      <c r="A30" s="15"/>
      <c r="B30" s="16"/>
      <c r="C30" s="11"/>
      <c r="D30" s="6"/>
      <c r="E30" s="32"/>
      <c r="F30" s="33"/>
      <c r="G30" s="33"/>
      <c r="H30" s="33"/>
      <c r="I30" s="33"/>
      <c r="J30" s="33"/>
      <c r="K30" s="34"/>
      <c r="L30" s="46"/>
    </row>
    <row r="31" spans="1:12" ht="14.5" x14ac:dyDescent="0.35">
      <c r="A31" s="15"/>
      <c r="B31" s="16"/>
      <c r="C31" s="11"/>
      <c r="D31" s="6"/>
      <c r="E31" s="32"/>
      <c r="F31" s="33"/>
      <c r="G31" s="33"/>
      <c r="H31" s="33"/>
      <c r="I31" s="33"/>
      <c r="J31" s="33"/>
      <c r="K31" s="34"/>
      <c r="L31" s="46"/>
    </row>
    <row r="32" spans="1:12" ht="14.5" x14ac:dyDescent="0.35">
      <c r="A32" s="17"/>
      <c r="B32" s="18"/>
      <c r="C32" s="8"/>
      <c r="D32" s="19" t="s">
        <v>38</v>
      </c>
      <c r="E32" s="9"/>
      <c r="F32" s="21">
        <f>SUM(F28:F31)</f>
        <v>0</v>
      </c>
      <c r="G32" s="21">
        <f t="shared" ref="G32" si="14">SUM(G28:G31)</f>
        <v>0</v>
      </c>
      <c r="H32" s="21">
        <f t="shared" ref="H32" si="15">SUM(H28:H31)</f>
        <v>0</v>
      </c>
      <c r="I32" s="21">
        <f t="shared" ref="I32" si="16">SUM(I28:I31)</f>
        <v>0</v>
      </c>
      <c r="J32" s="21">
        <f t="shared" ref="J32" si="17">SUM(J28:J31)</f>
        <v>0</v>
      </c>
      <c r="K32" s="23"/>
      <c r="L32" s="47">
        <v>0</v>
      </c>
    </row>
    <row r="33" spans="1:13" ht="14.5" x14ac:dyDescent="0.35">
      <c r="A33" s="14">
        <f>A6</f>
        <v>1</v>
      </c>
      <c r="B33" s="14">
        <f>B6</f>
        <v>2</v>
      </c>
      <c r="C33" s="10" t="s">
        <v>35</v>
      </c>
      <c r="D33" s="7" t="s">
        <v>20</v>
      </c>
      <c r="E33" s="32"/>
      <c r="F33" s="33"/>
      <c r="G33" s="33"/>
      <c r="H33" s="33"/>
      <c r="I33" s="33"/>
      <c r="J33" s="33"/>
      <c r="K33" s="34"/>
      <c r="L33" s="46"/>
    </row>
    <row r="34" spans="1:13" ht="14.5" x14ac:dyDescent="0.35">
      <c r="A34" s="15"/>
      <c r="B34" s="16"/>
      <c r="C34" s="11"/>
      <c r="D34" s="7" t="s">
        <v>29</v>
      </c>
      <c r="E34" s="32"/>
      <c r="F34" s="33"/>
      <c r="G34" s="33"/>
      <c r="H34" s="33"/>
      <c r="I34" s="33"/>
      <c r="J34" s="33"/>
      <c r="K34" s="34"/>
      <c r="L34" s="46"/>
    </row>
    <row r="35" spans="1:13" ht="14.5" x14ac:dyDescent="0.35">
      <c r="A35" s="15"/>
      <c r="B35" s="16"/>
      <c r="C35" s="11"/>
      <c r="D35" s="7" t="s">
        <v>30</v>
      </c>
      <c r="E35" s="32"/>
      <c r="F35" s="33"/>
      <c r="G35" s="33"/>
      <c r="H35" s="33"/>
      <c r="I35" s="33"/>
      <c r="J35" s="33"/>
      <c r="K35" s="34"/>
      <c r="L35" s="46"/>
    </row>
    <row r="36" spans="1:13" ht="14.5" x14ac:dyDescent="0.35">
      <c r="A36" s="15"/>
      <c r="B36" s="16"/>
      <c r="C36" s="11"/>
      <c r="D36" s="7" t="s">
        <v>22</v>
      </c>
      <c r="E36" s="32"/>
      <c r="F36" s="33"/>
      <c r="G36" s="33"/>
      <c r="H36" s="33"/>
      <c r="I36" s="33"/>
      <c r="J36" s="33"/>
      <c r="K36" s="34"/>
      <c r="L36" s="46"/>
    </row>
    <row r="37" spans="1:13" ht="14.5" x14ac:dyDescent="0.35">
      <c r="A37" s="15"/>
      <c r="B37" s="16"/>
      <c r="C37" s="11"/>
      <c r="D37" s="6"/>
      <c r="E37" s="32"/>
      <c r="F37" s="33"/>
      <c r="G37" s="33"/>
      <c r="H37" s="33"/>
      <c r="I37" s="33"/>
      <c r="J37" s="33"/>
      <c r="K37" s="34"/>
      <c r="L37" s="46"/>
    </row>
    <row r="38" spans="1:13" ht="14.5" x14ac:dyDescent="0.35">
      <c r="A38" s="15"/>
      <c r="B38" s="16"/>
      <c r="C38" s="11"/>
      <c r="D38" s="6"/>
      <c r="E38" s="32"/>
      <c r="F38" s="33"/>
      <c r="G38" s="33"/>
      <c r="H38" s="33"/>
      <c r="I38" s="33"/>
      <c r="J38" s="33"/>
      <c r="K38" s="34"/>
      <c r="L38" s="46"/>
    </row>
    <row r="39" spans="1:13" ht="14.5" x14ac:dyDescent="0.35">
      <c r="A39" s="17"/>
      <c r="B39" s="18"/>
      <c r="C39" s="8"/>
      <c r="D39" s="19" t="s">
        <v>38</v>
      </c>
      <c r="E39" s="9"/>
      <c r="F39" s="21">
        <f>SUM(F33:F38)</f>
        <v>0</v>
      </c>
      <c r="G39" s="21">
        <f t="shared" ref="G39" si="18">SUM(G33:G38)</f>
        <v>0</v>
      </c>
      <c r="H39" s="21">
        <f t="shared" ref="H39" si="19">SUM(H33:H38)</f>
        <v>0</v>
      </c>
      <c r="I39" s="21">
        <f t="shared" ref="I39" si="20">SUM(I33:I38)</f>
        <v>0</v>
      </c>
      <c r="J39" s="21">
        <f t="shared" ref="J39" si="21">SUM(J33:J38)</f>
        <v>0</v>
      </c>
      <c r="K39" s="23"/>
      <c r="L39" s="47">
        <f t="shared" ref="L39" ca="1" si="22">SUM(L33:L41)</f>
        <v>0</v>
      </c>
    </row>
    <row r="40" spans="1:13" ht="14.5" x14ac:dyDescent="0.35">
      <c r="A40" s="14">
        <f>A6</f>
        <v>1</v>
      </c>
      <c r="B40" s="14">
        <f>B6</f>
        <v>2</v>
      </c>
      <c r="C40" s="10" t="s">
        <v>36</v>
      </c>
      <c r="D40" s="12" t="s">
        <v>37</v>
      </c>
      <c r="E40" s="32"/>
      <c r="F40" s="33"/>
      <c r="G40" s="33"/>
      <c r="H40" s="33"/>
      <c r="I40" s="33"/>
      <c r="J40" s="33"/>
      <c r="K40" s="34"/>
      <c r="L40" s="46"/>
    </row>
    <row r="41" spans="1:13" ht="14.5" x14ac:dyDescent="0.35">
      <c r="A41" s="15"/>
      <c r="B41" s="16"/>
      <c r="C41" s="11"/>
      <c r="D41" s="12" t="s">
        <v>34</v>
      </c>
      <c r="E41" s="32"/>
      <c r="F41" s="33"/>
      <c r="G41" s="33"/>
      <c r="H41" s="33"/>
      <c r="I41" s="33"/>
      <c r="J41" s="33"/>
      <c r="K41" s="34"/>
      <c r="L41" s="46"/>
    </row>
    <row r="42" spans="1:13" ht="14.5" x14ac:dyDescent="0.35">
      <c r="A42" s="15"/>
      <c r="B42" s="16"/>
      <c r="C42" s="11"/>
      <c r="D42" s="12" t="s">
        <v>30</v>
      </c>
      <c r="E42" s="32"/>
      <c r="F42" s="33"/>
      <c r="G42" s="33"/>
      <c r="H42" s="33"/>
      <c r="I42" s="33"/>
      <c r="J42" s="33"/>
      <c r="K42" s="34"/>
      <c r="L42" s="46"/>
    </row>
    <row r="43" spans="1:13" ht="14.5" x14ac:dyDescent="0.35">
      <c r="A43" s="15"/>
      <c r="B43" s="16"/>
      <c r="C43" s="11"/>
      <c r="D43" s="12" t="s">
        <v>23</v>
      </c>
      <c r="E43" s="32"/>
      <c r="F43" s="33"/>
      <c r="G43" s="33"/>
      <c r="H43" s="33"/>
      <c r="I43" s="33"/>
      <c r="J43" s="33"/>
      <c r="K43" s="34"/>
      <c r="L43" s="46"/>
    </row>
    <row r="44" spans="1:13" ht="14.5" x14ac:dyDescent="0.35">
      <c r="A44" s="15"/>
      <c r="B44" s="16"/>
      <c r="C44" s="11"/>
      <c r="D44" s="6"/>
      <c r="E44" s="32"/>
      <c r="F44" s="33"/>
      <c r="G44" s="33"/>
      <c r="H44" s="33"/>
      <c r="I44" s="33"/>
      <c r="J44" s="33"/>
      <c r="K44" s="34"/>
      <c r="L44" s="46"/>
    </row>
    <row r="45" spans="1:13" ht="14.5" x14ac:dyDescent="0.35">
      <c r="A45" s="15"/>
      <c r="B45" s="16"/>
      <c r="C45" s="11"/>
      <c r="D45" s="6"/>
      <c r="E45" s="32"/>
      <c r="F45" s="33"/>
      <c r="G45" s="33"/>
      <c r="H45" s="33"/>
      <c r="I45" s="33"/>
      <c r="J45" s="33"/>
      <c r="K45" s="34"/>
      <c r="L45" s="46"/>
    </row>
    <row r="46" spans="1:13" ht="14.5" x14ac:dyDescent="0.35">
      <c r="A46" s="17"/>
      <c r="B46" s="18"/>
      <c r="C46" s="8"/>
      <c r="D46" s="20" t="s">
        <v>38</v>
      </c>
      <c r="E46" s="9"/>
      <c r="F46" s="21">
        <f>SUM(F40:F45)</f>
        <v>0</v>
      </c>
      <c r="G46" s="21">
        <f t="shared" ref="G46" si="23">SUM(G40:G45)</f>
        <v>0</v>
      </c>
      <c r="H46" s="21">
        <f t="shared" ref="H46" si="24">SUM(H40:H45)</f>
        <v>0</v>
      </c>
      <c r="I46" s="21">
        <f t="shared" ref="I46" si="25">SUM(I40:I45)</f>
        <v>0</v>
      </c>
      <c r="J46" s="21">
        <f t="shared" ref="J46" si="26">SUM(J40:J45)</f>
        <v>0</v>
      </c>
      <c r="K46" s="23"/>
      <c r="L46" s="47">
        <f ca="1">SUM(L40:L47)</f>
        <v>0</v>
      </c>
    </row>
    <row r="47" spans="1:13" ht="15.75" customHeight="1" thickBot="1" x14ac:dyDescent="0.3">
      <c r="A47" s="27">
        <f>A6</f>
        <v>1</v>
      </c>
      <c r="B47" s="27">
        <f>B6</f>
        <v>2</v>
      </c>
      <c r="C47" s="55" t="s">
        <v>4</v>
      </c>
      <c r="D47" s="56"/>
      <c r="E47" s="24"/>
      <c r="F47" s="25">
        <f>F13+F17+F27+F32+F39+F46</f>
        <v>1200</v>
      </c>
      <c r="G47" s="25">
        <f t="shared" ref="G47" si="27">G13+G17+G27+G32+G39+G46</f>
        <v>51.56</v>
      </c>
      <c r="H47" s="25">
        <f t="shared" ref="H47" si="28">H13+H17+H27+H32+H39+H46</f>
        <v>62.430000000000007</v>
      </c>
      <c r="I47" s="25">
        <f t="shared" ref="I47" si="29">I13+I17+I27+I32+I39+I46</f>
        <v>158.72</v>
      </c>
      <c r="J47" s="25">
        <f t="shared" ref="J47" si="30">J13+J17+J27+J32+J39+J46</f>
        <v>1402.19</v>
      </c>
      <c r="K47" s="26"/>
      <c r="L47" s="50">
        <v>76.3</v>
      </c>
    </row>
    <row r="48" spans="1:13" x14ac:dyDescent="0.25">
      <c r="L48" s="51"/>
      <c r="M48" s="51"/>
    </row>
    <row r="49" spans="12:13" x14ac:dyDescent="0.25">
      <c r="L49" s="51"/>
      <c r="M49" s="51"/>
    </row>
    <row r="50" spans="12:13" x14ac:dyDescent="0.25">
      <c r="L50" s="51"/>
      <c r="M50" s="51"/>
    </row>
    <row r="51" spans="12:13" x14ac:dyDescent="0.25">
      <c r="L51" s="51"/>
      <c r="M51" s="51"/>
    </row>
    <row r="52" spans="12:13" x14ac:dyDescent="0.25">
      <c r="L52" s="51"/>
      <c r="M52" s="51"/>
    </row>
    <row r="53" spans="12:13" x14ac:dyDescent="0.25">
      <c r="L53" s="51"/>
      <c r="M53" s="51"/>
    </row>
    <row r="54" spans="12:13" x14ac:dyDescent="0.25">
      <c r="L54" s="51"/>
      <c r="M54" s="51"/>
    </row>
    <row r="55" spans="12:13" x14ac:dyDescent="0.25">
      <c r="L55" s="51"/>
      <c r="M55" s="51"/>
    </row>
    <row r="56" spans="12:13" x14ac:dyDescent="0.25">
      <c r="L56" s="51"/>
      <c r="M56" s="51"/>
    </row>
    <row r="57" spans="12:13" x14ac:dyDescent="0.25">
      <c r="L57" s="51"/>
      <c r="M57" s="51"/>
    </row>
    <row r="58" spans="12:13" x14ac:dyDescent="0.25">
      <c r="L58" s="51"/>
      <c r="M58" s="51"/>
    </row>
    <row r="59" spans="12:13" x14ac:dyDescent="0.25">
      <c r="L59" s="51"/>
      <c r="M59" s="51"/>
    </row>
    <row r="60" spans="12:13" x14ac:dyDescent="0.25">
      <c r="L60" s="51"/>
      <c r="M60" s="51"/>
    </row>
    <row r="61" spans="12:13" x14ac:dyDescent="0.25">
      <c r="L61" s="51"/>
      <c r="M61" s="51"/>
    </row>
    <row r="62" spans="12:13" x14ac:dyDescent="0.25">
      <c r="L62" s="51"/>
      <c r="M62" s="51"/>
    </row>
    <row r="63" spans="12:13" x14ac:dyDescent="0.25">
      <c r="L63" s="51"/>
      <c r="M63" s="51"/>
    </row>
    <row r="64" spans="12:13" x14ac:dyDescent="0.25">
      <c r="L64" s="51"/>
      <c r="M64" s="51"/>
    </row>
    <row r="65" spans="12:13" x14ac:dyDescent="0.25">
      <c r="L65" s="51"/>
      <c r="M65" s="51"/>
    </row>
    <row r="66" spans="12:13" x14ac:dyDescent="0.25">
      <c r="L66" s="51"/>
      <c r="M66" s="51"/>
    </row>
    <row r="67" spans="12:13" x14ac:dyDescent="0.25">
      <c r="L67" s="51"/>
      <c r="M67" s="51"/>
    </row>
    <row r="68" spans="12:13" x14ac:dyDescent="0.25">
      <c r="L68" s="51"/>
      <c r="M68" s="51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2024-04-10T18:34:34Z</dcterms:modified>
</cp:coreProperties>
</file>